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70"/>
  <workbookPr defaultThemeVersion="124226"/>
  <mc:AlternateContent xmlns:mc="http://schemas.openxmlformats.org/markup-compatibility/2006">
    <mc:Choice Requires="x15">
      <x15ac:absPath xmlns:x15ac="http://schemas.microsoft.com/office/spreadsheetml/2010/11/ac" url="C:\Users\crobinson\Desktop\"/>
    </mc:Choice>
  </mc:AlternateContent>
  <bookViews>
    <workbookView xWindow="0" yWindow="0" windowWidth="23040" windowHeight="8220" tabRatio="807"/>
  </bookViews>
  <sheets>
    <sheet name="SCC RMBC Target Determination" sheetId="3" r:id="rId1"/>
    <sheet name="Interpolation" sheetId="2" r:id="rId2"/>
  </sheets>
  <definedNames>
    <definedName name="_xlnm._FilterDatabase" localSheetId="0" hidden="1">'SCC RMBC Target Determination'!$G$1:$G$269</definedName>
  </definedNames>
  <calcPr calcId="171027"/>
</workbook>
</file>

<file path=xl/calcChain.xml><?xml version="1.0" encoding="utf-8"?>
<calcChain xmlns="http://schemas.openxmlformats.org/spreadsheetml/2006/main">
  <c r="O132" i="2" l="1"/>
  <c r="N132" i="2"/>
  <c r="M132" i="2"/>
  <c r="L132" i="2"/>
  <c r="O131" i="2"/>
  <c r="N131" i="2"/>
  <c r="M131" i="2"/>
  <c r="L131" i="2"/>
  <c r="O130" i="2"/>
  <c r="N130" i="2"/>
  <c r="M130" i="2"/>
  <c r="L130" i="2"/>
  <c r="O129" i="2"/>
  <c r="N129" i="2"/>
  <c r="M129" i="2"/>
  <c r="L129" i="2"/>
  <c r="O127" i="2"/>
  <c r="N127" i="2"/>
  <c r="M127" i="2"/>
  <c r="L127" i="2"/>
  <c r="O126" i="2"/>
  <c r="N126" i="2"/>
  <c r="M126" i="2"/>
  <c r="L126" i="2"/>
  <c r="O125" i="2"/>
  <c r="N125" i="2"/>
  <c r="M125" i="2"/>
  <c r="L125" i="2"/>
  <c r="O124" i="2"/>
  <c r="N124" i="2"/>
  <c r="M124" i="2"/>
  <c r="L124" i="2"/>
  <c r="O123" i="2"/>
  <c r="N123" i="2"/>
  <c r="M123" i="2"/>
  <c r="L123" i="2"/>
  <c r="O122" i="2"/>
  <c r="N122" i="2"/>
  <c r="M122" i="2"/>
  <c r="L122" i="2"/>
  <c r="O121" i="2"/>
  <c r="N121" i="2"/>
  <c r="M121" i="2"/>
  <c r="L121" i="2"/>
  <c r="O120" i="2"/>
  <c r="N120" i="2"/>
  <c r="M120" i="2"/>
  <c r="L120" i="2"/>
  <c r="O119" i="2"/>
  <c r="N119" i="2"/>
  <c r="M119" i="2"/>
  <c r="L119" i="2"/>
  <c r="O118" i="2"/>
  <c r="N118" i="2"/>
  <c r="M118" i="2"/>
  <c r="L118" i="2"/>
  <c r="O114" i="2"/>
  <c r="N114" i="2"/>
  <c r="M114" i="2"/>
  <c r="L114" i="2"/>
  <c r="O112" i="2"/>
  <c r="N112" i="2"/>
  <c r="M112" i="2"/>
  <c r="L112" i="2"/>
  <c r="O110" i="2"/>
  <c r="N110" i="2"/>
  <c r="M110" i="2"/>
  <c r="L110" i="2"/>
  <c r="O107" i="2"/>
  <c r="N107" i="2"/>
  <c r="M107" i="2"/>
  <c r="L107" i="2"/>
  <c r="O106" i="2"/>
  <c r="N106" i="2"/>
  <c r="M106" i="2"/>
  <c r="L106" i="2"/>
  <c r="O103" i="2"/>
  <c r="N103" i="2"/>
  <c r="M103" i="2"/>
  <c r="L103" i="2"/>
  <c r="O102" i="2"/>
  <c r="N102" i="2"/>
  <c r="M102" i="2"/>
  <c r="L102" i="2"/>
  <c r="O101" i="2"/>
  <c r="N101" i="2"/>
  <c r="M101" i="2"/>
  <c r="L101" i="2"/>
  <c r="O100" i="2"/>
  <c r="N100" i="2"/>
  <c r="M100" i="2"/>
  <c r="L100" i="2"/>
  <c r="O99" i="2"/>
  <c r="N99" i="2"/>
  <c r="M99" i="2"/>
  <c r="L99" i="2"/>
  <c r="O98" i="2"/>
  <c r="N98" i="2"/>
  <c r="M98" i="2"/>
  <c r="L98" i="2"/>
  <c r="O97" i="2"/>
  <c r="N97" i="2"/>
  <c r="M97" i="2"/>
  <c r="L97" i="2"/>
  <c r="O96" i="2"/>
  <c r="N96" i="2"/>
  <c r="M96" i="2"/>
  <c r="L96" i="2"/>
  <c r="O95" i="2"/>
  <c r="N95" i="2"/>
  <c r="M95" i="2"/>
  <c r="L95" i="2"/>
  <c r="O91" i="2"/>
  <c r="N91" i="2"/>
  <c r="M91" i="2"/>
  <c r="L91" i="2"/>
  <c r="O81" i="2"/>
  <c r="N81" i="2"/>
  <c r="M81" i="2"/>
  <c r="L81" i="2"/>
  <c r="O80" i="2"/>
  <c r="N80" i="2"/>
  <c r="M80" i="2"/>
  <c r="L80" i="2"/>
  <c r="O78" i="2"/>
  <c r="N78" i="2"/>
  <c r="M78" i="2"/>
  <c r="L78" i="2"/>
  <c r="O77" i="2"/>
  <c r="N77" i="2"/>
  <c r="M77" i="2"/>
  <c r="L77" i="2"/>
  <c r="O75" i="2"/>
  <c r="N75" i="2"/>
  <c r="M75" i="2"/>
  <c r="L75" i="2"/>
  <c r="O74" i="2"/>
  <c r="N74" i="2"/>
  <c r="M74" i="2"/>
  <c r="L74" i="2"/>
  <c r="O73" i="2"/>
  <c r="N73" i="2"/>
  <c r="M73" i="2"/>
  <c r="L73" i="2"/>
  <c r="O72" i="2"/>
  <c r="N72" i="2"/>
  <c r="M72" i="2"/>
  <c r="L72" i="2"/>
  <c r="O69" i="2"/>
  <c r="N69" i="2"/>
  <c r="M69" i="2"/>
  <c r="L69" i="2"/>
  <c r="O68" i="2"/>
  <c r="N68" i="2"/>
  <c r="M68" i="2"/>
  <c r="L68" i="2"/>
  <c r="O67" i="2"/>
  <c r="N67" i="2"/>
  <c r="M67" i="2"/>
  <c r="L67" i="2"/>
  <c r="O66" i="2"/>
  <c r="N66" i="2"/>
  <c r="M66" i="2"/>
  <c r="L66" i="2"/>
  <c r="O65" i="2"/>
  <c r="N65" i="2"/>
  <c r="M65" i="2"/>
  <c r="L65" i="2"/>
  <c r="O64" i="2"/>
  <c r="N64" i="2"/>
  <c r="M64" i="2"/>
  <c r="L64" i="2"/>
  <c r="O63" i="2"/>
  <c r="N63" i="2"/>
  <c r="M63" i="2"/>
  <c r="L63" i="2"/>
  <c r="O60" i="2"/>
  <c r="N60" i="2"/>
  <c r="M60" i="2"/>
  <c r="L60" i="2"/>
  <c r="O59" i="2"/>
  <c r="N59" i="2"/>
  <c r="M59" i="2"/>
  <c r="L59" i="2"/>
  <c r="O58" i="2"/>
  <c r="N58" i="2"/>
  <c r="M58" i="2"/>
  <c r="L58" i="2"/>
  <c r="O57" i="2"/>
  <c r="N57" i="2"/>
  <c r="M57" i="2"/>
  <c r="L57" i="2"/>
  <c r="O56" i="2"/>
  <c r="N56" i="2"/>
  <c r="M56" i="2"/>
  <c r="L56" i="2"/>
  <c r="O54" i="2"/>
  <c r="N54" i="2"/>
  <c r="M54" i="2"/>
  <c r="L54" i="2"/>
  <c r="O53" i="2"/>
  <c r="N53" i="2"/>
  <c r="M53" i="2"/>
  <c r="L53" i="2"/>
  <c r="O52" i="2"/>
  <c r="N52" i="2"/>
  <c r="M52" i="2"/>
  <c r="L52" i="2"/>
  <c r="O51" i="2"/>
  <c r="N51" i="2"/>
  <c r="M51" i="2"/>
  <c r="L51" i="2"/>
  <c r="O47" i="2"/>
  <c r="N47" i="2"/>
  <c r="M47" i="2"/>
  <c r="L47" i="2"/>
  <c r="O46" i="2"/>
  <c r="N46" i="2"/>
  <c r="M46" i="2"/>
  <c r="L46" i="2"/>
  <c r="O44" i="2"/>
  <c r="N44" i="2"/>
  <c r="M44" i="2"/>
  <c r="L44" i="2"/>
  <c r="O43" i="2"/>
  <c r="N43" i="2"/>
  <c r="M43" i="2"/>
  <c r="L43" i="2"/>
  <c r="O42" i="2"/>
  <c r="N42" i="2"/>
  <c r="M42" i="2"/>
  <c r="L42" i="2"/>
  <c r="O39" i="2"/>
  <c r="N39" i="2"/>
  <c r="M39" i="2"/>
  <c r="L39" i="2"/>
  <c r="O38" i="2"/>
  <c r="N38" i="2"/>
  <c r="M38" i="2"/>
  <c r="L38" i="2"/>
  <c r="O37" i="2"/>
  <c r="N37" i="2"/>
  <c r="M37" i="2"/>
  <c r="L37" i="2"/>
  <c r="O33" i="2"/>
  <c r="N33" i="2"/>
  <c r="M33" i="2"/>
  <c r="L33" i="2"/>
  <c r="O32" i="2"/>
  <c r="N32" i="2"/>
  <c r="M32" i="2"/>
  <c r="L32" i="2"/>
  <c r="O31" i="2"/>
  <c r="N31" i="2"/>
  <c r="M31" i="2"/>
  <c r="L31" i="2"/>
  <c r="O30" i="2"/>
  <c r="N30" i="2"/>
  <c r="M30" i="2"/>
  <c r="L30" i="2"/>
  <c r="O28" i="2"/>
  <c r="N28" i="2"/>
  <c r="M28" i="2"/>
  <c r="L28" i="2"/>
  <c r="O27" i="2"/>
  <c r="N27" i="2"/>
  <c r="M27" i="2"/>
  <c r="L27" i="2"/>
  <c r="O23" i="2"/>
  <c r="N23" i="2"/>
  <c r="M23" i="2"/>
  <c r="L23" i="2"/>
  <c r="O22" i="2"/>
  <c r="N22" i="2"/>
  <c r="M22" i="2"/>
  <c r="L22" i="2"/>
  <c r="O20" i="2"/>
  <c r="N20" i="2"/>
  <c r="M20" i="2"/>
  <c r="L20" i="2"/>
  <c r="O19" i="2"/>
  <c r="N19" i="2"/>
  <c r="M19" i="2"/>
  <c r="L19" i="2"/>
  <c r="O18" i="2"/>
  <c r="N18" i="2"/>
  <c r="M18" i="2"/>
  <c r="L18" i="2"/>
  <c r="O17" i="2"/>
  <c r="N17" i="2"/>
  <c r="M17" i="2"/>
  <c r="L17" i="2"/>
  <c r="O16" i="2"/>
  <c r="N16" i="2"/>
  <c r="M16" i="2"/>
  <c r="L16" i="2"/>
  <c r="O15" i="2"/>
  <c r="N15" i="2"/>
  <c r="M15" i="2"/>
  <c r="L15" i="2"/>
  <c r="O14" i="2"/>
  <c r="N14" i="2"/>
  <c r="M14" i="2"/>
  <c r="L14" i="2"/>
  <c r="O11" i="2"/>
  <c r="N11" i="2"/>
  <c r="M11" i="2"/>
  <c r="L11" i="2"/>
  <c r="O9" i="2"/>
  <c r="N9" i="2"/>
  <c r="M9" i="2"/>
  <c r="L9" i="2"/>
  <c r="O8" i="2"/>
  <c r="N8" i="2"/>
  <c r="M8" i="2"/>
  <c r="L8" i="2"/>
  <c r="O4" i="2"/>
  <c r="N4" i="2"/>
  <c r="M4" i="2"/>
  <c r="L4" i="2"/>
  <c r="O2" i="2"/>
  <c r="N2" i="2"/>
  <c r="M2" i="2"/>
  <c r="L2" i="2"/>
  <c r="O128" i="2" l="1"/>
  <c r="N128" i="2"/>
  <c r="M128" i="2"/>
  <c r="L128" i="2"/>
  <c r="O117" i="2"/>
  <c r="N117" i="2"/>
  <c r="M117" i="2"/>
  <c r="L117" i="2"/>
  <c r="O116" i="2"/>
  <c r="N116" i="2"/>
  <c r="M116" i="2"/>
  <c r="L116" i="2"/>
  <c r="O115" i="2"/>
  <c r="N115" i="2"/>
  <c r="M115" i="2"/>
  <c r="L115" i="2"/>
  <c r="O113" i="2"/>
  <c r="N113" i="2"/>
  <c r="M113" i="2"/>
  <c r="L113" i="2"/>
  <c r="O111" i="2"/>
  <c r="N111" i="2"/>
  <c r="M111" i="2"/>
  <c r="L111" i="2"/>
  <c r="O109" i="2"/>
  <c r="N109" i="2"/>
  <c r="M109" i="2"/>
  <c r="L109" i="2"/>
  <c r="O108" i="2"/>
  <c r="N108" i="2"/>
  <c r="M108" i="2"/>
  <c r="L108" i="2"/>
  <c r="O105" i="2"/>
  <c r="N105" i="2"/>
  <c r="M105" i="2"/>
  <c r="L105" i="2"/>
  <c r="O104" i="2"/>
  <c r="N104" i="2"/>
  <c r="M104" i="2"/>
  <c r="L104" i="2"/>
  <c r="O94" i="2"/>
  <c r="N94" i="2"/>
  <c r="M94" i="2"/>
  <c r="L94" i="2"/>
  <c r="O93" i="2"/>
  <c r="N93" i="2"/>
  <c r="M93" i="2"/>
  <c r="L93" i="2"/>
  <c r="O92" i="2"/>
  <c r="N92" i="2"/>
  <c r="M92" i="2"/>
  <c r="L92" i="2"/>
  <c r="O90" i="2"/>
  <c r="N90" i="2"/>
  <c r="M90" i="2"/>
  <c r="L90" i="2"/>
  <c r="O89" i="2"/>
  <c r="N89" i="2"/>
  <c r="M89" i="2"/>
  <c r="L89" i="2"/>
  <c r="O88" i="2"/>
  <c r="N88" i="2"/>
  <c r="M88" i="2"/>
  <c r="L88" i="2"/>
  <c r="O87" i="2"/>
  <c r="N87" i="2"/>
  <c r="M87" i="2"/>
  <c r="L87" i="2"/>
  <c r="O86" i="2"/>
  <c r="N86" i="2"/>
  <c r="M86" i="2"/>
  <c r="L86" i="2"/>
  <c r="O85" i="2"/>
  <c r="N85" i="2"/>
  <c r="M85" i="2"/>
  <c r="L85" i="2"/>
  <c r="O84" i="2"/>
  <c r="N84" i="2"/>
  <c r="M84" i="2"/>
  <c r="L84" i="2"/>
  <c r="O83" i="2"/>
  <c r="N83" i="2"/>
  <c r="M83" i="2"/>
  <c r="L83" i="2"/>
  <c r="O82" i="2"/>
  <c r="N82" i="2"/>
  <c r="M82" i="2"/>
  <c r="L82" i="2"/>
  <c r="O79" i="2"/>
  <c r="N79" i="2"/>
  <c r="M79" i="2"/>
  <c r="L79" i="2"/>
  <c r="O76" i="2"/>
  <c r="N76" i="2"/>
  <c r="M76" i="2"/>
  <c r="L76" i="2"/>
  <c r="O71" i="2"/>
  <c r="N71" i="2"/>
  <c r="M71" i="2"/>
  <c r="L71" i="2"/>
  <c r="O70" i="2"/>
  <c r="N70" i="2"/>
  <c r="M70" i="2"/>
  <c r="L70" i="2"/>
  <c r="O62" i="2"/>
  <c r="N62" i="2"/>
  <c r="M62" i="2"/>
  <c r="L62" i="2"/>
  <c r="O61" i="2"/>
  <c r="N61" i="2"/>
  <c r="M61" i="2"/>
  <c r="L61" i="2"/>
  <c r="O55" i="2"/>
  <c r="N55" i="2"/>
  <c r="M55" i="2"/>
  <c r="L55" i="2"/>
  <c r="O50" i="2"/>
  <c r="N50" i="2"/>
  <c r="M50" i="2"/>
  <c r="L50" i="2"/>
  <c r="O49" i="2"/>
  <c r="N49" i="2"/>
  <c r="M49" i="2"/>
  <c r="L49" i="2"/>
  <c r="O48" i="2"/>
  <c r="N48" i="2"/>
  <c r="M48" i="2"/>
  <c r="L48" i="2"/>
  <c r="O45" i="2"/>
  <c r="N45" i="2"/>
  <c r="M45" i="2"/>
  <c r="L45" i="2"/>
  <c r="O41" i="2"/>
  <c r="N41" i="2"/>
  <c r="M41" i="2"/>
  <c r="L41" i="2"/>
  <c r="O40" i="2"/>
  <c r="N40" i="2"/>
  <c r="M40" i="2"/>
  <c r="L40" i="2"/>
  <c r="O36" i="2"/>
  <c r="N36" i="2"/>
  <c r="M36" i="2"/>
  <c r="L36" i="2"/>
  <c r="O35" i="2"/>
  <c r="N35" i="2"/>
  <c r="M35" i="2"/>
  <c r="L35" i="2"/>
  <c r="O34" i="2"/>
  <c r="N34" i="2"/>
  <c r="M34" i="2"/>
  <c r="L34" i="2"/>
  <c r="O29" i="2"/>
  <c r="N29" i="2"/>
  <c r="M29" i="2"/>
  <c r="L29" i="2"/>
  <c r="O26" i="2"/>
  <c r="N26" i="2"/>
  <c r="M26" i="2"/>
  <c r="L26" i="2"/>
  <c r="O25" i="2"/>
  <c r="N25" i="2"/>
  <c r="M25" i="2"/>
  <c r="L25" i="2"/>
  <c r="O24" i="2"/>
  <c r="N24" i="2"/>
  <c r="M24" i="2"/>
  <c r="L24" i="2"/>
  <c r="O21" i="2"/>
  <c r="N21" i="2"/>
  <c r="M21" i="2"/>
  <c r="L21" i="2"/>
  <c r="O13" i="2"/>
  <c r="N13" i="2"/>
  <c r="M13" i="2"/>
  <c r="L13" i="2"/>
  <c r="O12" i="2"/>
  <c r="N12" i="2"/>
  <c r="M12" i="2"/>
  <c r="L12" i="2"/>
  <c r="O10" i="2"/>
  <c r="N10" i="2"/>
  <c r="M10" i="2"/>
  <c r="L10" i="2"/>
  <c r="O7" i="2"/>
  <c r="N7" i="2"/>
  <c r="M7" i="2"/>
  <c r="L7" i="2"/>
  <c r="O6" i="2"/>
  <c r="N6" i="2"/>
  <c r="M6" i="2"/>
  <c r="L6" i="2"/>
  <c r="O5" i="2"/>
  <c r="N5" i="2"/>
  <c r="M5" i="2"/>
  <c r="L5" i="2"/>
  <c r="O3" i="2"/>
  <c r="N3" i="2"/>
  <c r="M3" i="2"/>
  <c r="L3" i="2"/>
</calcChain>
</file>

<file path=xl/sharedStrings.xml><?xml version="1.0" encoding="utf-8"?>
<sst xmlns="http://schemas.openxmlformats.org/spreadsheetml/2006/main" count="1420" uniqueCount="98">
  <si>
    <t>LA</t>
  </si>
  <si>
    <t>Road_number</t>
  </si>
  <si>
    <t>Sheffield_CC</t>
  </si>
  <si>
    <t>n/a</t>
  </si>
  <si>
    <t>C710</t>
  </si>
  <si>
    <t>A61</t>
  </si>
  <si>
    <t>A6178</t>
  </si>
  <si>
    <t>A57</t>
  </si>
  <si>
    <t>A630</t>
  </si>
  <si>
    <t>A6109</t>
  </si>
  <si>
    <t>A6135</t>
  </si>
  <si>
    <t>A631</t>
  </si>
  <si>
    <t>A6315</t>
  </si>
  <si>
    <t>A625</t>
  </si>
  <si>
    <t>A6102</t>
  </si>
  <si>
    <t>A6101</t>
  </si>
  <si>
    <t>A621</t>
  </si>
  <si>
    <t>A629</t>
  </si>
  <si>
    <t>M1</t>
  </si>
  <si>
    <t>Highways England</t>
  </si>
  <si>
    <t>Census</t>
  </si>
  <si>
    <t>x_coord</t>
  </si>
  <si>
    <t>y_coord</t>
  </si>
  <si>
    <t xml:space="preserve">  A61</t>
  </si>
  <si>
    <t>Rotherham M B C</t>
  </si>
  <si>
    <t>A633</t>
  </si>
  <si>
    <t>A6022</t>
  </si>
  <si>
    <t>A6123</t>
  </si>
  <si>
    <t>A6023</t>
  </si>
  <si>
    <t>A618</t>
  </si>
  <si>
    <t>A634</t>
  </si>
  <si>
    <t>A6021</t>
  </si>
  <si>
    <r>
      <t>Annual_mean_NO</t>
    </r>
    <r>
      <rPr>
        <b/>
        <vertAlign val="subscript"/>
        <sz val="10"/>
        <rFont val="Calibri"/>
        <family val="2"/>
        <scheme val="minor"/>
      </rPr>
      <t>2</t>
    </r>
    <r>
      <rPr>
        <b/>
        <sz val="10"/>
        <rFont val="Calibri"/>
        <family val="2"/>
        <scheme val="minor"/>
      </rPr>
      <t xml:space="preserve"> µg.m</t>
    </r>
    <r>
      <rPr>
        <b/>
        <vertAlign val="superscript"/>
        <sz val="10"/>
        <rFont val="Calibri"/>
        <family val="2"/>
        <scheme val="minor"/>
      </rPr>
      <t>-3</t>
    </r>
    <r>
      <rPr>
        <b/>
        <sz val="10"/>
        <rFont val="Calibri"/>
        <family val="2"/>
        <scheme val="minor"/>
      </rPr>
      <t xml:space="preserve"> 2017 </t>
    </r>
  </si>
  <si>
    <r>
      <t>Annual_mean_NO</t>
    </r>
    <r>
      <rPr>
        <b/>
        <vertAlign val="subscript"/>
        <sz val="10"/>
        <rFont val="Calibri"/>
        <family val="2"/>
        <scheme val="minor"/>
      </rPr>
      <t>2</t>
    </r>
    <r>
      <rPr>
        <b/>
        <sz val="10"/>
        <rFont val="Calibri"/>
        <family val="2"/>
        <scheme val="minor"/>
      </rPr>
      <t xml:space="preserve"> µg.m</t>
    </r>
    <r>
      <rPr>
        <b/>
        <vertAlign val="superscript"/>
        <sz val="10"/>
        <rFont val="Calibri"/>
        <family val="2"/>
        <scheme val="minor"/>
      </rPr>
      <t>-3</t>
    </r>
    <r>
      <rPr>
        <b/>
        <sz val="10"/>
        <rFont val="Calibri"/>
        <family val="2"/>
        <scheme val="minor"/>
      </rPr>
      <t xml:space="preserve"> 2018 </t>
    </r>
  </si>
  <si>
    <r>
      <t>Annual_mean_NO</t>
    </r>
    <r>
      <rPr>
        <b/>
        <vertAlign val="subscript"/>
        <sz val="10"/>
        <rFont val="Calibri"/>
        <family val="2"/>
        <scheme val="minor"/>
      </rPr>
      <t>2</t>
    </r>
    <r>
      <rPr>
        <b/>
        <sz val="10"/>
        <rFont val="Calibri"/>
        <family val="2"/>
        <scheme val="minor"/>
      </rPr>
      <t xml:space="preserve"> µg.m</t>
    </r>
    <r>
      <rPr>
        <b/>
        <vertAlign val="superscript"/>
        <sz val="10"/>
        <rFont val="Calibri"/>
        <family val="2"/>
        <scheme val="minor"/>
      </rPr>
      <t>-3</t>
    </r>
    <r>
      <rPr>
        <b/>
        <sz val="10"/>
        <rFont val="Calibri"/>
        <family val="2"/>
        <scheme val="minor"/>
      </rPr>
      <t xml:space="preserve"> 2019</t>
    </r>
  </si>
  <si>
    <r>
      <t>Annual_mean_NO</t>
    </r>
    <r>
      <rPr>
        <b/>
        <vertAlign val="subscript"/>
        <sz val="10"/>
        <rFont val="Calibri"/>
        <family val="2"/>
        <scheme val="minor"/>
      </rPr>
      <t>2</t>
    </r>
    <r>
      <rPr>
        <b/>
        <sz val="10"/>
        <rFont val="Calibri"/>
        <family val="2"/>
        <scheme val="minor"/>
      </rPr>
      <t xml:space="preserve"> µg.m</t>
    </r>
    <r>
      <rPr>
        <b/>
        <vertAlign val="superscript"/>
        <sz val="10"/>
        <rFont val="Calibri"/>
        <family val="2"/>
        <scheme val="minor"/>
      </rPr>
      <t>-3</t>
    </r>
    <r>
      <rPr>
        <b/>
        <sz val="10"/>
        <rFont val="Calibri"/>
        <family val="2"/>
        <scheme val="minor"/>
      </rPr>
      <t xml:space="preserve"> 2020</t>
    </r>
  </si>
  <si>
    <r>
      <t>Annual_mean_NO</t>
    </r>
    <r>
      <rPr>
        <b/>
        <vertAlign val="subscript"/>
        <sz val="10"/>
        <rFont val="Calibri"/>
        <family val="2"/>
        <scheme val="minor"/>
      </rPr>
      <t>2</t>
    </r>
    <r>
      <rPr>
        <b/>
        <sz val="10"/>
        <rFont val="Calibri"/>
        <family val="2"/>
        <scheme val="minor"/>
      </rPr>
      <t xml:space="preserve"> µg.m</t>
    </r>
    <r>
      <rPr>
        <b/>
        <vertAlign val="superscript"/>
        <sz val="10"/>
        <rFont val="Calibri"/>
        <family val="2"/>
        <scheme val="minor"/>
      </rPr>
      <t>-3</t>
    </r>
    <r>
      <rPr>
        <b/>
        <sz val="10"/>
        <rFont val="Calibri"/>
        <family val="2"/>
        <scheme val="minor"/>
      </rPr>
      <t xml:space="preserve"> 2021</t>
    </r>
  </si>
  <si>
    <t>Year on Year Changes</t>
  </si>
  <si>
    <t>Target Determination</t>
  </si>
  <si>
    <t>Model_version</t>
  </si>
  <si>
    <t>Year</t>
  </si>
  <si>
    <t>Census_ID</t>
  </si>
  <si>
    <t>Road_Management</t>
  </si>
  <si>
    <t>X_Coordinator_Receptor</t>
  </si>
  <si>
    <t>Y_Coordinator_Receptor</t>
  </si>
  <si>
    <t>Local_NOx</t>
  </si>
  <si>
    <t>Other_info</t>
  </si>
  <si>
    <t>Sheffield_City_Council</t>
  </si>
  <si>
    <t>This location is on the inner ringroad of Sheffield south of the city centre and is further on from a 4-way junction.</t>
  </si>
  <si>
    <t>This location is on the inner ringroad of Sheffield southeast of the city centre and is near to a 4-way junction.</t>
  </si>
  <si>
    <t>This is a busy A road, single carriageway, that leads to M1 J34 North, and passes the Meadowhall Shoping Centre. Monitoring has also been taking place since 2013.</t>
  </si>
  <si>
    <t>This is a busy A road, a dual carriageway that joins Sheffield's inner ringroad and a major route into Sheffield from the north. Congestion is usually likely especially during AM peak hours.</t>
  </si>
  <si>
    <t>This is a busy A road, a dual carriageway linking M1 J34 South, a major route into Sheffield, including the Meadowhall Shopping Centre, IKEA, etc. Congestion is usually likely during AM and PM peak hours. monitoring occurs at Easting 439717, Northing 390826 since 2013.</t>
  </si>
  <si>
    <t>This is a busy A road, a single carriageway linking M1 J34 North, a major route into Sheffield city centre, including the Meadowhall Shopping Centre, and passes Forge Masters Ltd. Congestion is usually likely during AM and PM peak hours.</t>
  </si>
  <si>
    <t>This is a busy A road, a dual carriageway and a major route into Sheffield from M1 J33 South. Congestion is usually likely especially during AM peak hours.</t>
  </si>
  <si>
    <t>&lt;25m to 3-way junction and turn-off (not modelled)</t>
  </si>
  <si>
    <t>There are two not busy turn off, each approx &lt;1000 AADT on the 100m length</t>
  </si>
  <si>
    <t>Defra background NOx concentration at this location appears to be twice the value that it should be. This location is not a canyon though a busy route into the city / the inner ring road.</t>
  </si>
  <si>
    <t>At 4 way junction across dual carriageway.</t>
  </si>
  <si>
    <t>Location is between dual carriageways travelling in opposite direction. There is no footpath, public access or exposure</t>
  </si>
  <si>
    <r>
      <t>Local_NO</t>
    </r>
    <r>
      <rPr>
        <b/>
        <vertAlign val="subscript"/>
        <sz val="10"/>
        <rFont val="Calibri"/>
        <family val="2"/>
        <scheme val="minor"/>
      </rPr>
      <t>2</t>
    </r>
  </si>
  <si>
    <r>
      <t>Airviro_v4.00.61_ct64</t>
    </r>
    <r>
      <rPr>
        <vertAlign val="superscript"/>
        <sz val="10"/>
        <rFont val="Arial"/>
        <family val="2"/>
      </rPr>
      <t>®</t>
    </r>
  </si>
  <si>
    <r>
      <t>This location is on the inner ringroad of Sheffield east of the city centre and at the front of Sheffield Midland train station with locations where the highest levels of NO</t>
    </r>
    <r>
      <rPr>
        <vertAlign val="subscript"/>
        <sz val="10"/>
        <rFont val="Calibri"/>
        <family val="2"/>
        <scheme val="minor"/>
      </rPr>
      <t>2</t>
    </r>
    <r>
      <rPr>
        <sz val="10"/>
        <rFont val="Calibri"/>
        <family val="2"/>
        <scheme val="minor"/>
      </rPr>
      <t>, largely greater than 50</t>
    </r>
    <r>
      <rPr>
        <sz val="10"/>
        <rFont val="Calibri"/>
        <family val="2"/>
      </rPr>
      <t>µ</t>
    </r>
    <r>
      <rPr>
        <sz val="10"/>
        <rFont val="Calibri"/>
        <family val="2"/>
        <scheme val="minor"/>
      </rPr>
      <t>g.m</t>
    </r>
    <r>
      <rPr>
        <vertAlign val="superscript"/>
        <sz val="10"/>
        <rFont val="Calibri"/>
        <family val="2"/>
        <scheme val="minor"/>
      </rPr>
      <t>-3</t>
    </r>
    <r>
      <rPr>
        <sz val="10"/>
        <rFont val="Calibri"/>
        <family val="2"/>
        <scheme val="minor"/>
      </rPr>
      <t>, have consistently been monitored.</t>
    </r>
  </si>
  <si>
    <t>Rotherham MBC</t>
  </si>
  <si>
    <t>as AQ2</t>
  </si>
  <si>
    <t>Rotherham Metropolitan Borough Council</t>
  </si>
  <si>
    <t>Link identified by PCM as exceeding LV Dual carriageway, main route from M1 to Sheffield Centre. AQMA. Monitoring provisional 2018 indicates 47ug/m3 annual mean</t>
  </si>
  <si>
    <t>This is a section of road with a steep gradient uphill, where vehicles are accelerating uphill from traffic lights. There is an AQMA declared here and many years of monitoring showing exceedences of the LV (going back 20 years).</t>
  </si>
  <si>
    <t>This is a section of road with a steep gradient uphill, where vehicles are accelerating uphill from a roundabout There is an AQMA declared here and many years of monitoring showing exceedences of the LV. (going back 20 years).</t>
  </si>
  <si>
    <t>This is a section of busy A road which often experiences congestion, it is a major route towards the M1 from the east. There is an AQMA declared here and many years of monitoring showing exceedences of the LV. (going back 20 years). Thre are also industrial sources including major steel and glass works</t>
  </si>
  <si>
    <t>36007 (location 1)</t>
  </si>
  <si>
    <t>This relates to the M1 southbound between J35 and J34.  Monitoring at 22m from M1 carriageway 2017 - 47ug/m3; At 4m from the M1, levels are much higher. There is 4 lane running on this stretch of the M1 using the old hard shoulder. HE enforces 60mph in am and pm peaks as an air quality mitigation (route restraint measure) however this has not constrained traffic growth as intended. We have requested HE's air quality data on several occasions but they have not responded. FYI HE set up monitoring at Woodhall Services in R'ham. We have communities living 20m fom the M1.</t>
  </si>
  <si>
    <t>36007 (location 2)</t>
  </si>
  <si>
    <t>This comment relates to the M1 southbound between junction 34 and 33. Monitoring at 23m from M1 carriageway 2017 - 42ug/m3; At 4m from the M1, levels are much higher. There is 4 lane running on this stretch of the M1 using the old hard shoulder. HE enforces 60mph in am and pm peaks as an air quality mitigation (route restraint measure) however this has not constrained traffic growth as intended. We have requested HE's air quality data on several occasions but they have not responded. We have communities living 20m fom the M1.</t>
  </si>
  <si>
    <t>n/a Not in modelled area</t>
  </si>
  <si>
    <t>Not in modelled domain</t>
  </si>
  <si>
    <t>This location is less than 25m to turn off</t>
  </si>
  <si>
    <t>This location is less thatn 25m to turn off</t>
  </si>
  <si>
    <t>A quiet residential suburb</t>
  </si>
  <si>
    <t>Junction turn off on opposite side of the road is not busy, &lt;3000 AADT.</t>
  </si>
  <si>
    <t>This location is less than 25m to a Y-turn off</t>
  </si>
  <si>
    <t>In proximity of non busy turn off and of access arms of 2 roudnabouts</t>
  </si>
  <si>
    <t>New location, monitoring to begin soon.</t>
  </si>
  <si>
    <t>A busy local route into the city centre</t>
  </si>
  <si>
    <t>Not a busy junction (&lt;3000) but lots of HGV movement.</t>
  </si>
  <si>
    <t>Not a busy junction (&lt;1000). Also, next to tram line</t>
  </si>
  <si>
    <t>Not a busy junction &lt;1000 AADT.</t>
  </si>
  <si>
    <t>Alternative location to censusID location.</t>
  </si>
  <si>
    <t>Link is a dual carriageway on Sheffield inner ring road identified by PCM as exceeding LV. Monitoring monitoring has recently started. Alternative location to censusID location.</t>
  </si>
  <si>
    <r>
      <t>This local monitoring site is on a link at a busy bus interchange. Monitoring by diffusion tubes started in 2013. The lowest level monitored is 72µg.m</t>
    </r>
    <r>
      <rPr>
        <vertAlign val="superscript"/>
        <sz val="10"/>
        <rFont val="Calibri"/>
        <family val="2"/>
        <scheme val="minor"/>
      </rPr>
      <t xml:space="preserve">-3 </t>
    </r>
    <r>
      <rPr>
        <sz val="10"/>
        <rFont val="Calibri"/>
        <family val="2"/>
        <scheme val="minor"/>
      </rPr>
      <t>and the highest, 81µg.m</t>
    </r>
    <r>
      <rPr>
        <vertAlign val="superscript"/>
        <sz val="10"/>
        <rFont val="Calibri"/>
        <family val="2"/>
        <scheme val="minor"/>
      </rPr>
      <t>-3</t>
    </r>
    <r>
      <rPr>
        <sz val="10"/>
        <rFont val="Calibri"/>
        <family val="2"/>
        <scheme val="minor"/>
      </rPr>
      <t xml:space="preserve"> (2015). The monitored vs modelled NOx ratio at this site is 2.87 but a ratio of 2.25 for locations with a similar range of ratios was applied in the graph to establish the model correction factor.</t>
    </r>
  </si>
  <si>
    <t>Location is on side of dual carriage way - Sheffield Parkway. There is no relevant exposure.</t>
  </si>
  <si>
    <t>Barkers Pool Taxi Rank</t>
  </si>
  <si>
    <t>Beeley Wood Road, S6</t>
  </si>
  <si>
    <t>B6547</t>
  </si>
  <si>
    <t>Beeley Wood Rd</t>
  </si>
  <si>
    <t>Barker's Pool, S1</t>
  </si>
  <si>
    <t>Glossop Road B6547</t>
  </si>
  <si>
    <t>At this location, 4m from the carriageway is estimated to be about 10 to 12m above ground level.  Monitoring of air pollution is therefore not possible unless carriedout at ground level though pedestrian access is not 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</si>
</sst>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1"/>
      <color theme="1"/>
      <name val="Calibri"/>
      <family val="2"/>
      <scheme val="minor"/>
    </font>
    <font>
      <sz val="12"/>
      <color theme="1"/>
      <name val="Arial"/>
      <family val="2"/>
    </font>
    <font>
      <sz val="10"/>
      <name val="Calibri"/>
      <family val="2"/>
      <scheme val="minor"/>
    </font>
    <font>
      <b/>
      <sz val="10"/>
      <name val="Calibri"/>
      <family val="2"/>
      <scheme val="minor"/>
    </font>
    <font>
      <b/>
      <vertAlign val="subscript"/>
      <sz val="10"/>
      <name val="Calibri"/>
      <family val="2"/>
      <scheme val="minor"/>
    </font>
    <font>
      <b/>
      <vertAlign val="superscript"/>
      <sz val="10"/>
      <name val="Calibri"/>
      <family val="2"/>
      <scheme val="minor"/>
    </font>
    <font>
      <vertAlign val="superscript"/>
      <sz val="10"/>
      <name val="Arial"/>
      <family val="2"/>
    </font>
    <font>
      <sz val="10"/>
      <name val="Arial Unicode MS"/>
      <family val="2"/>
    </font>
    <font>
      <vertAlign val="subscript"/>
      <sz val="10"/>
      <name val="Calibri"/>
      <family val="2"/>
      <scheme val="minor"/>
    </font>
    <font>
      <sz val="10"/>
      <name val="Calibri"/>
      <family val="2"/>
    </font>
    <font>
      <vertAlign val="superscript"/>
      <sz val="10"/>
      <name val="Calibri"/>
      <family val="2"/>
      <scheme val="minor"/>
    </font>
    <font>
      <sz val="10"/>
      <color theme="1"/>
      <name val="Calibri"/>
      <family val="2"/>
      <scheme val="minor"/>
    </font>
    <font>
      <sz val="10"/>
      <color theme="1"/>
      <name val="Arial Unicode MS"/>
      <family val="2"/>
    </font>
    <font>
      <sz val="1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52">
    <xf numFmtId="0" fontId="0" fillId="0" borderId="0" xfId="0"/>
    <xf numFmtId="0" fontId="2" fillId="0" borderId="0" xfId="0" applyFont="1"/>
    <xf numFmtId="0" fontId="2" fillId="0" borderId="0" xfId="0" applyFont="1" applyAlignment="1">
      <alignment horizontal="center"/>
    </xf>
    <xf numFmtId="0" fontId="2" fillId="0" borderId="0" xfId="0" applyFont="1" applyFill="1" applyAlignment="1">
      <alignment horizontal="center" vertical="top"/>
    </xf>
    <xf numFmtId="2" fontId="2" fillId="0" borderId="0" xfId="0" applyNumberFormat="1" applyFont="1"/>
    <xf numFmtId="164" fontId="2" fillId="0" borderId="0" xfId="0" applyNumberFormat="1" applyFont="1"/>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vertical="center" wrapText="1"/>
    </xf>
    <xf numFmtId="2" fontId="2" fillId="0" borderId="0" xfId="0" applyNumberFormat="1" applyFont="1" applyAlignment="1">
      <alignment horizontal="center"/>
    </xf>
    <xf numFmtId="0" fontId="2" fillId="0" borderId="0" xfId="0" applyFont="1" applyFill="1" applyAlignment="1">
      <alignment horizontal="lef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pplyProtection="1">
      <alignment horizontal="center"/>
      <protection locked="0"/>
    </xf>
    <xf numFmtId="0" fontId="2" fillId="0" borderId="0" xfId="0"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wrapText="1"/>
    </xf>
    <xf numFmtId="0" fontId="7" fillId="0" borderId="0" xfId="0" applyFont="1" applyFill="1" applyAlignment="1">
      <alignment horizontal="center"/>
    </xf>
    <xf numFmtId="1" fontId="2" fillId="0" borderId="0" xfId="0" applyNumberFormat="1" applyFont="1" applyFill="1" applyAlignment="1">
      <alignment horizontal="center"/>
    </xf>
    <xf numFmtId="0" fontId="2" fillId="0" borderId="0" xfId="0" applyFont="1" applyFill="1" applyAlignment="1">
      <alignment wrapText="1"/>
    </xf>
    <xf numFmtId="0" fontId="11" fillId="0" borderId="0" xfId="0" applyFont="1" applyFill="1"/>
    <xf numFmtId="0" fontId="3"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xf>
    <xf numFmtId="0" fontId="2" fillId="0" borderId="0" xfId="0" applyNumberFormat="1" applyFont="1" applyFill="1" applyAlignment="1">
      <alignment horizontal="center"/>
    </xf>
    <xf numFmtId="0" fontId="11" fillId="0" borderId="0" xfId="0" applyFont="1" applyFill="1" applyAlignment="1">
      <alignment horizontal="center"/>
    </xf>
    <xf numFmtId="0" fontId="12" fillId="0" borderId="0" xfId="0" applyFont="1" applyFill="1" applyAlignment="1">
      <alignment horizontal="center"/>
    </xf>
    <xf numFmtId="0" fontId="0" fillId="0" borderId="0" xfId="0" applyFill="1"/>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xf>
    <xf numFmtId="2" fontId="3" fillId="0" borderId="0" xfId="0" applyNumberFormat="1" applyFont="1" applyFill="1" applyAlignment="1">
      <alignment horizontal="center" wrapText="1"/>
    </xf>
    <xf numFmtId="0" fontId="2" fillId="0" borderId="0" xfId="0" applyFont="1" applyFill="1"/>
    <xf numFmtId="2" fontId="2" fillId="0" borderId="0" xfId="0" applyNumberFormat="1" applyFont="1" applyFill="1" applyAlignment="1">
      <alignment horizontal="center" vertical="center"/>
    </xf>
    <xf numFmtId="2" fontId="2" fillId="0" borderId="0" xfId="1" applyNumberFormat="1" applyFont="1" applyFill="1" applyAlignment="1">
      <alignment horizontal="center" vertical="top"/>
    </xf>
    <xf numFmtId="2" fontId="2" fillId="0" borderId="0" xfId="0" applyNumberFormat="1" applyFont="1" applyFill="1" applyAlignment="1">
      <alignment horizontal="center"/>
    </xf>
    <xf numFmtId="2" fontId="2" fillId="0" borderId="0" xfId="0" applyNumberFormat="1" applyFont="1" applyFill="1"/>
    <xf numFmtId="2" fontId="2" fillId="0" borderId="0" xfId="0" applyNumberFormat="1" applyFont="1" applyFill="1" applyAlignment="1">
      <alignment horizontal="center" wrapText="1"/>
    </xf>
    <xf numFmtId="0" fontId="0" fillId="0" borderId="0" xfId="0" applyFill="1" applyBorder="1"/>
    <xf numFmtId="2" fontId="0" fillId="0" borderId="0" xfId="0" applyNumberFormat="1" applyFill="1" applyBorder="1" applyAlignment="1" applyProtection="1">
      <alignment horizontal="center"/>
      <protection locked="0"/>
    </xf>
    <xf numFmtId="2" fontId="0" fillId="0" borderId="0" xfId="0" applyNumberFormat="1" applyFill="1" applyBorder="1" applyAlignment="1">
      <alignment horizontal="center"/>
    </xf>
    <xf numFmtId="0" fontId="2" fillId="2" borderId="0" xfId="0" applyFont="1" applyFill="1" applyAlignment="1">
      <alignment vertical="center" wrapText="1"/>
    </xf>
    <xf numFmtId="2" fontId="13" fillId="0" borderId="0" xfId="0" applyNumberFormat="1" applyFont="1" applyFill="1" applyBorder="1" applyAlignment="1" applyProtection="1">
      <alignment horizontal="center"/>
      <protection locked="0"/>
    </xf>
    <xf numFmtId="0" fontId="0" fillId="0" borderId="0" xfId="0" applyFill="1" applyAlignment="1">
      <alignment horizontal="left"/>
    </xf>
    <xf numFmtId="0" fontId="0" fillId="0" borderId="0" xfId="0" applyFill="1" applyAlignment="1">
      <alignment horizontal="center"/>
    </xf>
    <xf numFmtId="0" fontId="12" fillId="0" borderId="0" xfId="0" applyFont="1" applyFill="1" applyAlignment="1">
      <alignment horizontal="center" vertical="center"/>
    </xf>
    <xf numFmtId="0" fontId="14" fillId="0" borderId="0" xfId="0" applyFont="1" applyFill="1" applyAlignment="1">
      <alignment horizontal="center" vertical="top"/>
    </xf>
    <xf numFmtId="2" fontId="11" fillId="0" borderId="0" xfId="0" applyNumberFormat="1" applyFont="1"/>
    <xf numFmtId="2" fontId="11" fillId="0" borderId="0" xfId="0" applyNumberFormat="1" applyFont="1"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9"/>
  <sheetViews>
    <sheetView tabSelected="1" topLeftCell="C1" zoomScale="80" zoomScaleNormal="80" workbookViewId="0">
      <pane ySplit="3" topLeftCell="A4" activePane="bottomLeft" state="frozen"/>
      <selection activeCell="C1" sqref="C1"/>
      <selection pane="bottomLeft" activeCell="K22" sqref="K22"/>
    </sheetView>
  </sheetViews>
  <sheetFormatPr defaultColWidth="8.88671875" defaultRowHeight="13.8"/>
  <cols>
    <col min="1" max="1" width="22" style="22" customWidth="1"/>
    <col min="2" max="2" width="22.5546875" style="22" customWidth="1"/>
    <col min="3" max="3" width="6.44140625" style="6" customWidth="1"/>
    <col min="4" max="4" width="10.33203125" style="6" customWidth="1"/>
    <col min="5" max="5" width="16.44140625" style="6" customWidth="1"/>
    <col min="6" max="6" width="13" style="11" customWidth="1"/>
    <col min="7" max="7" width="21.5546875" style="10" customWidth="1"/>
    <col min="8" max="9" width="14.88671875" style="6" customWidth="1"/>
    <col min="10" max="10" width="12" style="6" customWidth="1"/>
    <col min="11" max="11" width="57.44140625" style="10" customWidth="1"/>
    <col min="12" max="12" width="6.44140625" style="22" customWidth="1"/>
    <col min="13" max="16384" width="8.88671875" style="22"/>
  </cols>
  <sheetData>
    <row r="1" spans="1:12">
      <c r="A1" s="21" t="s">
        <v>38</v>
      </c>
      <c r="C1" s="21" t="s">
        <v>38</v>
      </c>
    </row>
    <row r="2" spans="1:12">
      <c r="A2" s="21"/>
    </row>
    <row r="3" spans="1:12" ht="27.6">
      <c r="A3" s="23" t="s">
        <v>0</v>
      </c>
      <c r="B3" s="23" t="s">
        <v>39</v>
      </c>
      <c r="C3" s="24" t="s">
        <v>40</v>
      </c>
      <c r="D3" s="24" t="s">
        <v>41</v>
      </c>
      <c r="E3" s="24" t="s">
        <v>1</v>
      </c>
      <c r="F3" s="12" t="s">
        <v>60</v>
      </c>
      <c r="G3" s="23" t="s">
        <v>42</v>
      </c>
      <c r="H3" s="24" t="s">
        <v>43</v>
      </c>
      <c r="I3" s="24" t="s">
        <v>44</v>
      </c>
      <c r="J3" s="24" t="s">
        <v>45</v>
      </c>
      <c r="K3" s="23" t="s">
        <v>46</v>
      </c>
      <c r="L3" s="23" t="s">
        <v>46</v>
      </c>
    </row>
    <row r="4" spans="1:12" ht="16.2">
      <c r="A4" s="10" t="s">
        <v>2</v>
      </c>
      <c r="B4" s="10" t="s">
        <v>61</v>
      </c>
      <c r="C4" s="25">
        <v>2017</v>
      </c>
      <c r="D4" s="7">
        <v>7355</v>
      </c>
      <c r="E4" s="7" t="s">
        <v>10</v>
      </c>
      <c r="F4" s="13">
        <v>33.93</v>
      </c>
      <c r="G4" s="16" t="s">
        <v>47</v>
      </c>
      <c r="H4" s="7">
        <v>438506</v>
      </c>
      <c r="I4" s="7">
        <v>384878</v>
      </c>
      <c r="J4" s="45">
        <v>43.241100000000003</v>
      </c>
      <c r="K4" s="16" t="s">
        <v>76</v>
      </c>
      <c r="L4" s="26"/>
    </row>
    <row r="5" spans="1:12" ht="16.2">
      <c r="A5" s="10" t="s">
        <v>2</v>
      </c>
      <c r="B5" s="10" t="s">
        <v>61</v>
      </c>
      <c r="C5" s="25">
        <v>2017</v>
      </c>
      <c r="D5" s="7">
        <v>7380</v>
      </c>
      <c r="E5" s="7" t="s">
        <v>6</v>
      </c>
      <c r="F5" s="13">
        <v>38.56</v>
      </c>
      <c r="G5" s="16" t="s">
        <v>47</v>
      </c>
      <c r="H5" s="7">
        <v>438009</v>
      </c>
      <c r="I5" s="7">
        <v>388893</v>
      </c>
      <c r="J5" s="45">
        <v>55.259400000000007</v>
      </c>
      <c r="K5" s="16" t="s">
        <v>77</v>
      </c>
      <c r="L5" s="26"/>
    </row>
    <row r="6" spans="1:12" ht="16.2">
      <c r="A6" s="10" t="s">
        <v>2</v>
      </c>
      <c r="B6" s="10" t="s">
        <v>61</v>
      </c>
      <c r="C6" s="25">
        <v>2017</v>
      </c>
      <c r="D6" s="14">
        <v>7817</v>
      </c>
      <c r="E6" s="15" t="s">
        <v>14</v>
      </c>
      <c r="F6" s="13">
        <v>33.659999999999997</v>
      </c>
      <c r="G6" s="16" t="s">
        <v>47</v>
      </c>
      <c r="H6" s="14">
        <v>437667</v>
      </c>
      <c r="I6" s="14">
        <v>390107</v>
      </c>
      <c r="J6" s="45">
        <v>40.143599999999999</v>
      </c>
      <c r="K6" s="16"/>
      <c r="L6" s="26"/>
    </row>
    <row r="7" spans="1:12" ht="16.2">
      <c r="A7" s="10" t="s">
        <v>2</v>
      </c>
      <c r="B7" s="10" t="s">
        <v>61</v>
      </c>
      <c r="C7" s="25">
        <v>2017</v>
      </c>
      <c r="D7" s="7">
        <v>7818</v>
      </c>
      <c r="E7" s="7" t="s">
        <v>14</v>
      </c>
      <c r="F7" s="13">
        <v>28.69</v>
      </c>
      <c r="G7" s="16" t="s">
        <v>47</v>
      </c>
      <c r="H7" s="7">
        <v>436003</v>
      </c>
      <c r="I7" s="7">
        <v>381661</v>
      </c>
      <c r="J7" s="45">
        <v>27.753600000000002</v>
      </c>
      <c r="K7" s="16"/>
      <c r="L7" s="26"/>
    </row>
    <row r="8" spans="1:12" ht="16.2">
      <c r="A8" s="10" t="s">
        <v>2</v>
      </c>
      <c r="B8" s="10" t="s">
        <v>61</v>
      </c>
      <c r="C8" s="25">
        <v>2017</v>
      </c>
      <c r="D8" s="14">
        <v>8144</v>
      </c>
      <c r="E8" s="15" t="s">
        <v>7</v>
      </c>
      <c r="F8" s="13">
        <v>38.26</v>
      </c>
      <c r="G8" s="16" t="s">
        <v>47</v>
      </c>
      <c r="H8" s="17">
        <v>433584</v>
      </c>
      <c r="I8" s="7">
        <v>387108</v>
      </c>
      <c r="J8" s="45">
        <v>52.409700000000001</v>
      </c>
      <c r="K8" s="16"/>
      <c r="L8" s="26"/>
    </row>
    <row r="9" spans="1:12" ht="16.2">
      <c r="A9" s="10" t="s">
        <v>2</v>
      </c>
      <c r="B9" s="10" t="s">
        <v>61</v>
      </c>
      <c r="C9" s="25">
        <v>2017</v>
      </c>
      <c r="D9" s="7">
        <v>8710</v>
      </c>
      <c r="E9" s="7" t="s">
        <v>16</v>
      </c>
      <c r="F9" s="13">
        <v>18.38</v>
      </c>
      <c r="G9" s="16" t="s">
        <v>47</v>
      </c>
      <c r="H9" s="7">
        <v>431992</v>
      </c>
      <c r="I9" s="7">
        <v>380867</v>
      </c>
      <c r="J9" s="45">
        <v>8.2765199999999997</v>
      </c>
      <c r="K9" s="16" t="s">
        <v>78</v>
      </c>
      <c r="L9" s="26"/>
    </row>
    <row r="10" spans="1:12" ht="27.6">
      <c r="A10" s="10" t="s">
        <v>2</v>
      </c>
      <c r="B10" s="10" t="s">
        <v>61</v>
      </c>
      <c r="C10" s="25">
        <v>2017</v>
      </c>
      <c r="D10" s="7">
        <v>8744</v>
      </c>
      <c r="E10" s="7" t="s">
        <v>5</v>
      </c>
      <c r="F10" s="13">
        <v>55.6</v>
      </c>
      <c r="G10" s="16" t="s">
        <v>47</v>
      </c>
      <c r="H10" s="7">
        <v>435362</v>
      </c>
      <c r="I10" s="7">
        <v>386383</v>
      </c>
      <c r="J10" s="45">
        <v>100.35900000000001</v>
      </c>
      <c r="K10" s="16" t="s">
        <v>48</v>
      </c>
      <c r="L10" s="26"/>
    </row>
    <row r="11" spans="1:12" ht="27.6">
      <c r="A11" s="10" t="s">
        <v>2</v>
      </c>
      <c r="B11" s="10" t="s">
        <v>61</v>
      </c>
      <c r="C11" s="25">
        <v>2017</v>
      </c>
      <c r="D11" s="7">
        <v>8758</v>
      </c>
      <c r="E11" s="7" t="s">
        <v>5</v>
      </c>
      <c r="F11" s="13">
        <v>56.84</v>
      </c>
      <c r="G11" s="16" t="s">
        <v>47</v>
      </c>
      <c r="H11" s="18">
        <v>435742</v>
      </c>
      <c r="I11" s="7">
        <v>386706</v>
      </c>
      <c r="J11" s="45">
        <v>105.4389</v>
      </c>
      <c r="K11" s="16" t="s">
        <v>49</v>
      </c>
      <c r="L11" s="26"/>
    </row>
    <row r="12" spans="1:12" ht="16.2">
      <c r="A12" s="10" t="s">
        <v>2</v>
      </c>
      <c r="B12" s="10" t="s">
        <v>61</v>
      </c>
      <c r="C12" s="25">
        <v>2017</v>
      </c>
      <c r="D12" s="7">
        <v>16007</v>
      </c>
      <c r="E12" s="7" t="s">
        <v>18</v>
      </c>
      <c r="F12" s="13">
        <v>43.58</v>
      </c>
      <c r="G12" s="16" t="s">
        <v>19</v>
      </c>
      <c r="H12" s="7">
        <v>438018</v>
      </c>
      <c r="I12" s="7">
        <v>393370</v>
      </c>
      <c r="J12" s="45">
        <v>64.180199999999999</v>
      </c>
      <c r="K12" s="16"/>
      <c r="L12" s="26"/>
    </row>
    <row r="13" spans="1:12" ht="16.2">
      <c r="A13" s="10" t="s">
        <v>2</v>
      </c>
      <c r="B13" s="10" t="s">
        <v>61</v>
      </c>
      <c r="C13" s="25">
        <v>2017</v>
      </c>
      <c r="D13" s="7">
        <v>16580</v>
      </c>
      <c r="E13" s="7" t="s">
        <v>5</v>
      </c>
      <c r="F13" s="13">
        <v>34.869999999999997</v>
      </c>
      <c r="G13" s="16" t="s">
        <v>47</v>
      </c>
      <c r="H13" s="7">
        <v>433563</v>
      </c>
      <c r="I13" s="7">
        <v>389991</v>
      </c>
      <c r="J13" s="45">
        <v>42.002099999999999</v>
      </c>
      <c r="K13" s="16"/>
      <c r="L13" s="26"/>
    </row>
    <row r="14" spans="1:12" ht="16.2">
      <c r="A14" s="10" t="s">
        <v>2</v>
      </c>
      <c r="B14" s="10" t="s">
        <v>61</v>
      </c>
      <c r="C14" s="25">
        <v>2017</v>
      </c>
      <c r="D14" s="7">
        <v>16581</v>
      </c>
      <c r="E14" s="7" t="s">
        <v>5</v>
      </c>
      <c r="F14" s="13">
        <v>29.55</v>
      </c>
      <c r="G14" s="16" t="s">
        <v>47</v>
      </c>
      <c r="H14" s="7">
        <v>435009</v>
      </c>
      <c r="I14" s="7">
        <v>384805</v>
      </c>
      <c r="J14" s="45">
        <v>32.585700000000003</v>
      </c>
      <c r="K14" s="16"/>
      <c r="L14" s="26"/>
    </row>
    <row r="15" spans="1:12" ht="16.2">
      <c r="A15" s="10" t="s">
        <v>2</v>
      </c>
      <c r="B15" s="10" t="s">
        <v>61</v>
      </c>
      <c r="C15" s="25">
        <v>2017</v>
      </c>
      <c r="D15" s="14">
        <v>17332</v>
      </c>
      <c r="E15" s="15" t="s">
        <v>11</v>
      </c>
      <c r="F15" s="13">
        <v>41.46</v>
      </c>
      <c r="G15" s="16" t="s">
        <v>47</v>
      </c>
      <c r="H15" s="14">
        <v>440115</v>
      </c>
      <c r="I15" s="14">
        <v>390799</v>
      </c>
      <c r="J15" s="45">
        <v>57.861300000000007</v>
      </c>
      <c r="K15" s="16"/>
      <c r="L15" s="26"/>
    </row>
    <row r="16" spans="1:12" ht="41.4">
      <c r="A16" s="10" t="s">
        <v>2</v>
      </c>
      <c r="B16" s="10" t="s">
        <v>61</v>
      </c>
      <c r="C16" s="25">
        <v>2017</v>
      </c>
      <c r="D16" s="14">
        <v>17718</v>
      </c>
      <c r="E16" s="15" t="s">
        <v>9</v>
      </c>
      <c r="F16" s="13">
        <v>34.92</v>
      </c>
      <c r="G16" s="16" t="s">
        <v>47</v>
      </c>
      <c r="H16" s="14">
        <v>438610</v>
      </c>
      <c r="I16" s="14">
        <v>390617</v>
      </c>
      <c r="J16" s="45">
        <v>43.365000000000002</v>
      </c>
      <c r="K16" s="16" t="s">
        <v>50</v>
      </c>
      <c r="L16" s="26"/>
    </row>
    <row r="17" spans="1:12" ht="16.2">
      <c r="A17" s="10" t="s">
        <v>2</v>
      </c>
      <c r="B17" s="10" t="s">
        <v>61</v>
      </c>
      <c r="C17" s="25">
        <v>2017</v>
      </c>
      <c r="D17" s="14">
        <v>17728</v>
      </c>
      <c r="E17" s="15" t="s">
        <v>12</v>
      </c>
      <c r="F17" s="13">
        <v>32.96</v>
      </c>
      <c r="G17" s="16" t="s">
        <v>47</v>
      </c>
      <c r="H17" s="14">
        <v>435839</v>
      </c>
      <c r="I17" s="14">
        <v>388817</v>
      </c>
      <c r="J17" s="45">
        <v>41.630400000000002</v>
      </c>
      <c r="K17" s="16"/>
      <c r="L17" s="26"/>
    </row>
    <row r="18" spans="1:12" ht="41.4">
      <c r="A18" s="10" t="s">
        <v>2</v>
      </c>
      <c r="B18" s="10" t="s">
        <v>61</v>
      </c>
      <c r="C18" s="25">
        <v>2017</v>
      </c>
      <c r="D18" s="14">
        <v>17809</v>
      </c>
      <c r="E18" s="15" t="s">
        <v>5</v>
      </c>
      <c r="F18" s="13">
        <v>46.36</v>
      </c>
      <c r="G18" s="16" t="s">
        <v>47</v>
      </c>
      <c r="H18" s="14">
        <v>434808</v>
      </c>
      <c r="I18" s="14">
        <v>388215</v>
      </c>
      <c r="J18" s="45">
        <v>70.127400000000009</v>
      </c>
      <c r="K18" s="16" t="s">
        <v>51</v>
      </c>
      <c r="L18" s="26"/>
    </row>
    <row r="19" spans="1:12" ht="16.2">
      <c r="A19" s="10" t="s">
        <v>2</v>
      </c>
      <c r="B19" s="10" t="s">
        <v>61</v>
      </c>
      <c r="C19" s="25">
        <v>2017</v>
      </c>
      <c r="D19" s="7">
        <v>18546</v>
      </c>
      <c r="E19" s="7" t="s">
        <v>5</v>
      </c>
      <c r="F19" s="13">
        <v>35.479999999999997</v>
      </c>
      <c r="G19" s="16" t="s">
        <v>47</v>
      </c>
      <c r="H19" s="7">
        <v>433471</v>
      </c>
      <c r="I19" s="7">
        <v>390523</v>
      </c>
      <c r="J19" s="45">
        <v>43.736699999999999</v>
      </c>
      <c r="K19" s="16"/>
      <c r="L19" s="26"/>
    </row>
    <row r="20" spans="1:12" ht="16.2">
      <c r="A20" s="10" t="s">
        <v>2</v>
      </c>
      <c r="B20" s="10" t="s">
        <v>61</v>
      </c>
      <c r="C20" s="25">
        <v>2017</v>
      </c>
      <c r="D20" s="7">
        <v>18721</v>
      </c>
      <c r="E20" s="7" t="s">
        <v>14</v>
      </c>
      <c r="F20" s="13">
        <v>36.08</v>
      </c>
      <c r="G20" s="16" t="s">
        <v>47</v>
      </c>
      <c r="H20" s="7">
        <v>439374</v>
      </c>
      <c r="I20" s="7">
        <v>388259</v>
      </c>
      <c r="J20" s="45">
        <v>46.710300000000011</v>
      </c>
      <c r="K20" s="16"/>
      <c r="L20" s="26"/>
    </row>
    <row r="21" spans="1:12" ht="16.2">
      <c r="A21" s="10" t="s">
        <v>2</v>
      </c>
      <c r="B21" s="10" t="s">
        <v>61</v>
      </c>
      <c r="C21" s="25">
        <v>2017</v>
      </c>
      <c r="D21" s="7">
        <v>27373</v>
      </c>
      <c r="E21" s="7" t="s">
        <v>10</v>
      </c>
      <c r="F21" s="13">
        <v>33.6</v>
      </c>
      <c r="G21" s="16" t="s">
        <v>47</v>
      </c>
      <c r="H21" s="7">
        <v>437954</v>
      </c>
      <c r="I21" s="7">
        <v>385183</v>
      </c>
      <c r="J21" s="45">
        <v>44.851800000000004</v>
      </c>
      <c r="K21" s="16"/>
      <c r="L21" s="26"/>
    </row>
    <row r="22" spans="1:12" ht="16.2">
      <c r="A22" s="10" t="s">
        <v>2</v>
      </c>
      <c r="B22" s="10" t="s">
        <v>61</v>
      </c>
      <c r="C22" s="25">
        <v>2017</v>
      </c>
      <c r="D22" s="7">
        <v>27381</v>
      </c>
      <c r="E22" s="7" t="s">
        <v>16</v>
      </c>
      <c r="F22" s="13">
        <v>30.19</v>
      </c>
      <c r="G22" s="16" t="s">
        <v>47</v>
      </c>
      <c r="H22" s="7">
        <v>434749</v>
      </c>
      <c r="I22" s="7">
        <v>385004</v>
      </c>
      <c r="J22" s="45">
        <v>33.700800000000001</v>
      </c>
      <c r="K22" s="16"/>
      <c r="L22" s="26"/>
    </row>
    <row r="23" spans="1:12" ht="16.2">
      <c r="A23" s="10" t="s">
        <v>2</v>
      </c>
      <c r="B23" s="10" t="s">
        <v>61</v>
      </c>
      <c r="C23" s="25">
        <v>2017</v>
      </c>
      <c r="D23" s="7">
        <v>27393</v>
      </c>
      <c r="E23" s="7" t="s">
        <v>6</v>
      </c>
      <c r="F23" s="13">
        <v>34.78</v>
      </c>
      <c r="G23" s="16" t="s">
        <v>47</v>
      </c>
      <c r="H23" s="27">
        <v>437082</v>
      </c>
      <c r="I23" s="7">
        <v>388345</v>
      </c>
      <c r="J23" s="45">
        <v>48.444900000000004</v>
      </c>
      <c r="K23" s="16"/>
      <c r="L23" s="26"/>
    </row>
    <row r="24" spans="1:12" ht="16.2">
      <c r="A24" s="10" t="s">
        <v>2</v>
      </c>
      <c r="B24" s="10" t="s">
        <v>61</v>
      </c>
      <c r="C24" s="25">
        <v>2017</v>
      </c>
      <c r="D24" s="7">
        <v>27821</v>
      </c>
      <c r="E24" s="7" t="s">
        <v>15</v>
      </c>
      <c r="F24" s="13">
        <v>34.96</v>
      </c>
      <c r="G24" s="16" t="s">
        <v>47</v>
      </c>
      <c r="H24" s="7">
        <v>433358</v>
      </c>
      <c r="I24" s="7">
        <v>389729</v>
      </c>
      <c r="J24" s="45">
        <v>41.382600000000004</v>
      </c>
      <c r="K24" s="16" t="s">
        <v>79</v>
      </c>
      <c r="L24" s="26"/>
    </row>
    <row r="25" spans="1:12" ht="16.2">
      <c r="A25" s="10" t="s">
        <v>2</v>
      </c>
      <c r="B25" s="10" t="s">
        <v>61</v>
      </c>
      <c r="C25" s="25">
        <v>2017</v>
      </c>
      <c r="D25" s="7">
        <v>27822</v>
      </c>
      <c r="E25" s="7" t="s">
        <v>14</v>
      </c>
      <c r="F25" s="13">
        <v>31.77</v>
      </c>
      <c r="G25" s="16" t="s">
        <v>47</v>
      </c>
      <c r="H25" s="7">
        <v>438729</v>
      </c>
      <c r="I25" s="7">
        <v>386001</v>
      </c>
      <c r="J25" s="45">
        <v>34.568100000000001</v>
      </c>
      <c r="K25" s="16"/>
      <c r="L25" s="26"/>
    </row>
    <row r="26" spans="1:12" ht="16.2">
      <c r="A26" s="10" t="s">
        <v>2</v>
      </c>
      <c r="B26" s="10" t="s">
        <v>61</v>
      </c>
      <c r="C26" s="25">
        <v>2017</v>
      </c>
      <c r="D26" s="7">
        <v>27857</v>
      </c>
      <c r="E26" s="7" t="s">
        <v>5</v>
      </c>
      <c r="F26" s="13">
        <v>37.869999999999997</v>
      </c>
      <c r="G26" s="16" t="s">
        <v>47</v>
      </c>
      <c r="H26" s="7">
        <v>435758</v>
      </c>
      <c r="I26" s="7">
        <v>385993</v>
      </c>
      <c r="J26" s="45">
        <v>53.896500000000003</v>
      </c>
      <c r="K26" s="16"/>
      <c r="L26" s="26"/>
    </row>
    <row r="27" spans="1:12" ht="55.2">
      <c r="A27" s="10" t="s">
        <v>2</v>
      </c>
      <c r="B27" s="10" t="s">
        <v>61</v>
      </c>
      <c r="C27" s="25">
        <v>2017</v>
      </c>
      <c r="D27" s="7">
        <v>28052</v>
      </c>
      <c r="E27" s="7" t="s">
        <v>18</v>
      </c>
      <c r="F27" s="13">
        <v>48.83</v>
      </c>
      <c r="G27" s="16" t="s">
        <v>19</v>
      </c>
      <c r="H27" s="7">
        <v>439531</v>
      </c>
      <c r="I27" s="7">
        <v>391348</v>
      </c>
      <c r="J27" s="45">
        <v>78.924300000000017</v>
      </c>
      <c r="K27" s="16" t="s">
        <v>97</v>
      </c>
      <c r="L27" s="26"/>
    </row>
    <row r="28" spans="1:12" ht="16.2">
      <c r="A28" s="10" t="s">
        <v>2</v>
      </c>
      <c r="B28" s="10" t="s">
        <v>61</v>
      </c>
      <c r="C28" s="25">
        <v>2017</v>
      </c>
      <c r="D28" s="7">
        <v>28172</v>
      </c>
      <c r="E28" s="7" t="s">
        <v>14</v>
      </c>
      <c r="F28" s="13">
        <v>33.33</v>
      </c>
      <c r="G28" s="16" t="s">
        <v>47</v>
      </c>
      <c r="H28" s="7">
        <v>433243</v>
      </c>
      <c r="I28" s="7">
        <v>390478</v>
      </c>
      <c r="J28" s="45">
        <v>37.665600000000005</v>
      </c>
      <c r="K28" s="16" t="s">
        <v>80</v>
      </c>
      <c r="L28" s="26"/>
    </row>
    <row r="29" spans="1:12" ht="16.2">
      <c r="A29" s="10" t="s">
        <v>2</v>
      </c>
      <c r="B29" s="10" t="s">
        <v>61</v>
      </c>
      <c r="C29" s="25">
        <v>2017</v>
      </c>
      <c r="D29" s="7">
        <v>28868</v>
      </c>
      <c r="E29" s="7" t="s">
        <v>11</v>
      </c>
      <c r="F29" s="13">
        <v>35</v>
      </c>
      <c r="G29" s="16" t="s">
        <v>47</v>
      </c>
      <c r="H29" s="7">
        <v>439676</v>
      </c>
      <c r="I29" s="7">
        <v>389992</v>
      </c>
      <c r="J29" s="45">
        <v>43.984500000000004</v>
      </c>
      <c r="K29" s="16"/>
      <c r="L29" s="26"/>
    </row>
    <row r="30" spans="1:12" ht="16.2">
      <c r="A30" s="10" t="s">
        <v>2</v>
      </c>
      <c r="B30" s="10" t="s">
        <v>61</v>
      </c>
      <c r="C30" s="25">
        <v>2017</v>
      </c>
      <c r="D30" s="15">
        <v>36588</v>
      </c>
      <c r="E30" s="15" t="s">
        <v>8</v>
      </c>
      <c r="F30" s="13">
        <v>37.82</v>
      </c>
      <c r="G30" s="16" t="s">
        <v>47</v>
      </c>
      <c r="H30" s="15">
        <v>440000</v>
      </c>
      <c r="I30" s="15">
        <v>386740</v>
      </c>
      <c r="J30" s="45">
        <v>48.816600000000001</v>
      </c>
      <c r="K30" s="16"/>
      <c r="L30" s="26"/>
    </row>
    <row r="31" spans="1:12" ht="55.2">
      <c r="A31" s="10" t="s">
        <v>2</v>
      </c>
      <c r="B31" s="10" t="s">
        <v>61</v>
      </c>
      <c r="C31" s="25">
        <v>2017</v>
      </c>
      <c r="D31" s="15">
        <v>37441</v>
      </c>
      <c r="E31" s="15" t="s">
        <v>6</v>
      </c>
      <c r="F31" s="13">
        <v>48.16</v>
      </c>
      <c r="G31" s="16" t="s">
        <v>47</v>
      </c>
      <c r="H31" s="15">
        <v>439717</v>
      </c>
      <c r="I31" s="15">
        <v>390829</v>
      </c>
      <c r="J31" s="45">
        <v>77.06580000000001</v>
      </c>
      <c r="K31" s="16" t="s">
        <v>52</v>
      </c>
      <c r="L31" s="26"/>
    </row>
    <row r="32" spans="1:12" ht="16.2">
      <c r="A32" s="10" t="s">
        <v>2</v>
      </c>
      <c r="B32" s="10" t="s">
        <v>61</v>
      </c>
      <c r="C32" s="25">
        <v>2017</v>
      </c>
      <c r="D32" s="14">
        <v>37898</v>
      </c>
      <c r="E32" s="15" t="s">
        <v>5</v>
      </c>
      <c r="F32" s="13">
        <v>45.49</v>
      </c>
      <c r="G32" s="16" t="s">
        <v>47</v>
      </c>
      <c r="H32" s="14">
        <v>435809</v>
      </c>
      <c r="I32" s="14">
        <v>386349</v>
      </c>
      <c r="J32" s="45">
        <v>70.127400000000009</v>
      </c>
      <c r="K32" s="16"/>
      <c r="L32" s="26"/>
    </row>
    <row r="33" spans="1:12" ht="16.2">
      <c r="A33" s="10" t="s">
        <v>2</v>
      </c>
      <c r="B33" s="10" t="s">
        <v>61</v>
      </c>
      <c r="C33" s="25">
        <v>2017</v>
      </c>
      <c r="D33" s="7">
        <v>37902</v>
      </c>
      <c r="E33" s="7" t="s">
        <v>14</v>
      </c>
      <c r="F33" s="13">
        <v>34.409999999999997</v>
      </c>
      <c r="G33" s="16" t="s">
        <v>47</v>
      </c>
      <c r="H33" s="7">
        <v>438286</v>
      </c>
      <c r="I33" s="7">
        <v>389811</v>
      </c>
      <c r="J33" s="45">
        <v>41.134800000000006</v>
      </c>
      <c r="K33" s="16"/>
      <c r="L33" s="26"/>
    </row>
    <row r="34" spans="1:12" ht="55.2">
      <c r="A34" s="10" t="s">
        <v>2</v>
      </c>
      <c r="B34" s="10" t="s">
        <v>61</v>
      </c>
      <c r="C34" s="25">
        <v>2017</v>
      </c>
      <c r="D34" s="7">
        <v>37913</v>
      </c>
      <c r="E34" s="7" t="s">
        <v>11</v>
      </c>
      <c r="F34" s="13">
        <v>49.06</v>
      </c>
      <c r="G34" s="16" t="s">
        <v>47</v>
      </c>
      <c r="H34" s="7">
        <v>439519</v>
      </c>
      <c r="I34" s="7">
        <v>391480</v>
      </c>
      <c r="J34" s="45">
        <v>79.543800000000005</v>
      </c>
      <c r="K34" s="16" t="s">
        <v>97</v>
      </c>
      <c r="L34" s="26"/>
    </row>
    <row r="35" spans="1:12" ht="16.2">
      <c r="A35" s="10" t="s">
        <v>2</v>
      </c>
      <c r="B35" s="10" t="s">
        <v>61</v>
      </c>
      <c r="C35" s="25">
        <v>2017</v>
      </c>
      <c r="D35" s="7">
        <v>38549</v>
      </c>
      <c r="E35" s="7" t="s">
        <v>6</v>
      </c>
      <c r="F35" s="13">
        <v>41.66</v>
      </c>
      <c r="G35" s="16" t="s">
        <v>47</v>
      </c>
      <c r="H35" s="7">
        <v>438601</v>
      </c>
      <c r="I35" s="7">
        <v>389692</v>
      </c>
      <c r="J35" s="45">
        <v>64.304100000000005</v>
      </c>
      <c r="K35" s="16" t="s">
        <v>81</v>
      </c>
      <c r="L35" s="26"/>
    </row>
    <row r="36" spans="1:12" ht="16.2">
      <c r="A36" s="10" t="s">
        <v>2</v>
      </c>
      <c r="B36" s="10" t="s">
        <v>61</v>
      </c>
      <c r="C36" s="25">
        <v>2017</v>
      </c>
      <c r="D36" s="7">
        <v>46619</v>
      </c>
      <c r="E36" s="7" t="s">
        <v>5</v>
      </c>
      <c r="F36" s="13">
        <v>35.51</v>
      </c>
      <c r="G36" s="16" t="s">
        <v>47</v>
      </c>
      <c r="H36" s="7">
        <v>433978</v>
      </c>
      <c r="I36" s="7">
        <v>389419</v>
      </c>
      <c r="J36" s="45">
        <v>44.356200000000001</v>
      </c>
      <c r="K36" s="16"/>
      <c r="L36" s="26"/>
    </row>
    <row r="37" spans="1:12" ht="16.2">
      <c r="A37" s="10" t="s">
        <v>2</v>
      </c>
      <c r="B37" s="10" t="s">
        <v>61</v>
      </c>
      <c r="C37" s="25">
        <v>2017</v>
      </c>
      <c r="D37" s="7">
        <v>46620</v>
      </c>
      <c r="E37" s="7" t="s">
        <v>5</v>
      </c>
      <c r="F37" s="13">
        <v>27.25</v>
      </c>
      <c r="G37" s="16" t="s">
        <v>47</v>
      </c>
      <c r="H37" s="7">
        <v>434987</v>
      </c>
      <c r="I37" s="7">
        <v>381693</v>
      </c>
      <c r="J37" s="45">
        <v>26.514600000000002</v>
      </c>
      <c r="K37" s="16"/>
      <c r="L37" s="26"/>
    </row>
    <row r="38" spans="1:12" ht="16.2">
      <c r="A38" s="10" t="s">
        <v>2</v>
      </c>
      <c r="B38" s="10" t="s">
        <v>61</v>
      </c>
      <c r="C38" s="25">
        <v>2017</v>
      </c>
      <c r="D38" s="7">
        <v>47393</v>
      </c>
      <c r="E38" s="7" t="s">
        <v>16</v>
      </c>
      <c r="F38" s="13">
        <v>40.81</v>
      </c>
      <c r="G38" s="16" t="s">
        <v>47</v>
      </c>
      <c r="H38" s="7">
        <v>435240</v>
      </c>
      <c r="I38" s="7">
        <v>386002</v>
      </c>
      <c r="J38" s="45">
        <v>56.746200000000002</v>
      </c>
      <c r="K38" s="16" t="s">
        <v>82</v>
      </c>
      <c r="L38" s="26"/>
    </row>
    <row r="39" spans="1:12" ht="16.2">
      <c r="A39" s="10" t="s">
        <v>2</v>
      </c>
      <c r="B39" s="10" t="s">
        <v>61</v>
      </c>
      <c r="C39" s="25">
        <v>2017</v>
      </c>
      <c r="D39" s="14">
        <v>47396</v>
      </c>
      <c r="E39" s="15" t="s">
        <v>13</v>
      </c>
      <c r="F39" s="13">
        <v>30.52</v>
      </c>
      <c r="G39" s="16" t="s">
        <v>47</v>
      </c>
      <c r="H39" s="14">
        <v>434290</v>
      </c>
      <c r="I39" s="14">
        <v>386197</v>
      </c>
      <c r="J39" s="45">
        <v>33.329100000000004</v>
      </c>
      <c r="K39" s="16"/>
      <c r="L39" s="26"/>
    </row>
    <row r="40" spans="1:12" ht="16.2">
      <c r="A40" s="10" t="s">
        <v>2</v>
      </c>
      <c r="B40" s="10" t="s">
        <v>61</v>
      </c>
      <c r="C40" s="25">
        <v>2017</v>
      </c>
      <c r="D40" s="7">
        <v>47405</v>
      </c>
      <c r="E40" s="7" t="s">
        <v>17</v>
      </c>
      <c r="F40" s="13">
        <v>25.43</v>
      </c>
      <c r="G40" s="16" t="s">
        <v>47</v>
      </c>
      <c r="H40" s="7">
        <v>435534</v>
      </c>
      <c r="I40" s="7">
        <v>396240</v>
      </c>
      <c r="J40" s="45">
        <v>22.797599999999999</v>
      </c>
      <c r="K40" s="16"/>
      <c r="L40" s="26"/>
    </row>
    <row r="41" spans="1:12" ht="55.2">
      <c r="A41" s="10" t="s">
        <v>2</v>
      </c>
      <c r="B41" s="10" t="s">
        <v>61</v>
      </c>
      <c r="C41" s="25">
        <v>2017</v>
      </c>
      <c r="D41" s="14">
        <v>47826</v>
      </c>
      <c r="E41" s="15" t="s">
        <v>9</v>
      </c>
      <c r="F41" s="13">
        <v>41.29</v>
      </c>
      <c r="G41" s="16" t="s">
        <v>47</v>
      </c>
      <c r="H41" s="14">
        <v>439171</v>
      </c>
      <c r="I41" s="14">
        <v>391727</v>
      </c>
      <c r="J41" s="45">
        <v>61.826100000000004</v>
      </c>
      <c r="K41" s="16" t="s">
        <v>53</v>
      </c>
      <c r="L41" s="26"/>
    </row>
    <row r="42" spans="1:12" ht="41.4">
      <c r="A42" s="10" t="s">
        <v>2</v>
      </c>
      <c r="B42" s="10" t="s">
        <v>61</v>
      </c>
      <c r="C42" s="25">
        <v>2017</v>
      </c>
      <c r="D42" s="15">
        <v>47855</v>
      </c>
      <c r="E42" s="15" t="s">
        <v>7</v>
      </c>
      <c r="F42" s="13">
        <v>49.74</v>
      </c>
      <c r="G42" s="16" t="s">
        <v>47</v>
      </c>
      <c r="H42" s="15">
        <v>437766</v>
      </c>
      <c r="I42" s="15">
        <v>387454</v>
      </c>
      <c r="J42" s="45">
        <v>75.826800000000006</v>
      </c>
      <c r="K42" s="16" t="s">
        <v>54</v>
      </c>
      <c r="L42" s="26"/>
    </row>
    <row r="43" spans="1:12" ht="16.2">
      <c r="A43" s="10" t="s">
        <v>2</v>
      </c>
      <c r="B43" s="10" t="s">
        <v>61</v>
      </c>
      <c r="C43" s="25">
        <v>2017</v>
      </c>
      <c r="D43" s="7">
        <v>47856</v>
      </c>
      <c r="E43" s="7" t="s">
        <v>5</v>
      </c>
      <c r="F43" s="13">
        <v>31.3</v>
      </c>
      <c r="G43" s="16" t="s">
        <v>47</v>
      </c>
      <c r="H43" s="7">
        <v>433380</v>
      </c>
      <c r="I43" s="7">
        <v>390693</v>
      </c>
      <c r="J43" s="45">
        <v>34.815900000000006</v>
      </c>
      <c r="K43" s="16"/>
      <c r="L43" s="26"/>
    </row>
    <row r="44" spans="1:12" ht="16.2">
      <c r="A44" s="10" t="s">
        <v>2</v>
      </c>
      <c r="B44" s="10" t="s">
        <v>61</v>
      </c>
      <c r="C44" s="25">
        <v>2017</v>
      </c>
      <c r="D44" s="14">
        <v>47860</v>
      </c>
      <c r="E44" s="15" t="s">
        <v>5</v>
      </c>
      <c r="F44" s="13">
        <v>36.93</v>
      </c>
      <c r="G44" s="16" t="s">
        <v>47</v>
      </c>
      <c r="H44" s="14">
        <v>434401</v>
      </c>
      <c r="I44" s="14">
        <v>386985</v>
      </c>
      <c r="J44" s="45">
        <v>44.727900000000005</v>
      </c>
      <c r="K44" s="16"/>
      <c r="L44" s="26"/>
    </row>
    <row r="45" spans="1:12" ht="16.2">
      <c r="A45" s="10" t="s">
        <v>2</v>
      </c>
      <c r="B45" s="10" t="s">
        <v>61</v>
      </c>
      <c r="C45" s="25">
        <v>2017</v>
      </c>
      <c r="D45" s="7">
        <v>48531</v>
      </c>
      <c r="E45" s="7" t="s">
        <v>5</v>
      </c>
      <c r="F45" s="13">
        <v>28.71</v>
      </c>
      <c r="G45" s="16" t="s">
        <v>47</v>
      </c>
      <c r="H45" s="7">
        <v>435191</v>
      </c>
      <c r="I45" s="7">
        <v>381000</v>
      </c>
      <c r="J45" s="45">
        <v>28.744800000000001</v>
      </c>
      <c r="K45" s="16"/>
      <c r="L45" s="26"/>
    </row>
    <row r="46" spans="1:12" ht="16.2">
      <c r="A46" s="10" t="s">
        <v>2</v>
      </c>
      <c r="B46" s="10" t="s">
        <v>61</v>
      </c>
      <c r="C46" s="25">
        <v>2017</v>
      </c>
      <c r="D46" s="7">
        <v>48804</v>
      </c>
      <c r="E46" s="7" t="s">
        <v>14</v>
      </c>
      <c r="F46" s="13">
        <v>37.450000000000003</v>
      </c>
      <c r="G46" s="16" t="s">
        <v>47</v>
      </c>
      <c r="H46" s="7">
        <v>439088</v>
      </c>
      <c r="I46" s="7">
        <v>389152</v>
      </c>
      <c r="J46" s="45">
        <v>49.312199999999997</v>
      </c>
      <c r="K46" s="16" t="s">
        <v>55</v>
      </c>
      <c r="L46" s="26"/>
    </row>
    <row r="47" spans="1:12" ht="27.6">
      <c r="A47" s="10" t="s">
        <v>2</v>
      </c>
      <c r="B47" s="10" t="s">
        <v>61</v>
      </c>
      <c r="C47" s="25">
        <v>2017</v>
      </c>
      <c r="D47" s="7">
        <v>48805</v>
      </c>
      <c r="E47" s="7" t="s">
        <v>5</v>
      </c>
      <c r="F47" s="13">
        <v>51.72</v>
      </c>
      <c r="G47" s="16" t="s">
        <v>47</v>
      </c>
      <c r="H47" s="18">
        <v>435531</v>
      </c>
      <c r="I47" s="7">
        <v>386560</v>
      </c>
      <c r="J47" s="45">
        <v>81.526200000000003</v>
      </c>
      <c r="K47" s="16" t="s">
        <v>56</v>
      </c>
      <c r="L47" s="26"/>
    </row>
    <row r="48" spans="1:12" ht="16.2">
      <c r="A48" s="10" t="s">
        <v>2</v>
      </c>
      <c r="B48" s="10" t="s">
        <v>61</v>
      </c>
      <c r="C48" s="25">
        <v>2017</v>
      </c>
      <c r="D48" s="7">
        <v>56608</v>
      </c>
      <c r="E48" s="7" t="s">
        <v>5</v>
      </c>
      <c r="F48" s="13">
        <v>46.17</v>
      </c>
      <c r="G48" s="16" t="s">
        <v>47</v>
      </c>
      <c r="H48" s="7">
        <v>435009</v>
      </c>
      <c r="I48" s="7">
        <v>388014</v>
      </c>
      <c r="J48" s="45">
        <v>69.01230000000001</v>
      </c>
      <c r="K48" s="16"/>
      <c r="L48" s="26"/>
    </row>
    <row r="49" spans="1:12" ht="16.2">
      <c r="A49" s="10" t="s">
        <v>2</v>
      </c>
      <c r="B49" s="10" t="s">
        <v>61</v>
      </c>
      <c r="C49" s="25">
        <v>2017</v>
      </c>
      <c r="D49" s="7">
        <v>56862</v>
      </c>
      <c r="E49" s="7" t="s">
        <v>17</v>
      </c>
      <c r="F49" s="13">
        <v>22.27</v>
      </c>
      <c r="G49" s="16" t="s">
        <v>47</v>
      </c>
      <c r="H49" s="7">
        <v>436006</v>
      </c>
      <c r="I49" s="7">
        <v>395739</v>
      </c>
      <c r="J49" s="45">
        <v>15.983100000000002</v>
      </c>
      <c r="K49" s="16"/>
      <c r="L49" s="26"/>
    </row>
    <row r="50" spans="1:12" ht="41.4">
      <c r="A50" s="10" t="s">
        <v>2</v>
      </c>
      <c r="B50" s="10" t="s">
        <v>61</v>
      </c>
      <c r="C50" s="25">
        <v>2017</v>
      </c>
      <c r="D50" s="14">
        <v>56863</v>
      </c>
      <c r="E50" s="15" t="s">
        <v>9</v>
      </c>
      <c r="F50" s="13">
        <v>41.64</v>
      </c>
      <c r="G50" s="16" t="s">
        <v>47</v>
      </c>
      <c r="H50" s="14">
        <v>436322</v>
      </c>
      <c r="I50" s="14">
        <v>388234</v>
      </c>
      <c r="J50" s="45">
        <v>62.445600000000006</v>
      </c>
      <c r="K50" s="16" t="s">
        <v>57</v>
      </c>
      <c r="L50" s="26"/>
    </row>
    <row r="51" spans="1:12" ht="16.2">
      <c r="A51" s="10" t="s">
        <v>2</v>
      </c>
      <c r="B51" s="10" t="s">
        <v>61</v>
      </c>
      <c r="C51" s="25">
        <v>2017</v>
      </c>
      <c r="D51" s="7">
        <v>57330</v>
      </c>
      <c r="E51" s="7" t="s">
        <v>6</v>
      </c>
      <c r="F51" s="13">
        <v>36.4</v>
      </c>
      <c r="G51" s="16" t="s">
        <v>47</v>
      </c>
      <c r="H51" s="7">
        <v>440015</v>
      </c>
      <c r="I51" s="7">
        <v>391185</v>
      </c>
      <c r="J51" s="45">
        <v>49.56</v>
      </c>
      <c r="K51" s="16"/>
      <c r="L51" s="26"/>
    </row>
    <row r="52" spans="1:12" ht="16.2">
      <c r="A52" s="10" t="s">
        <v>2</v>
      </c>
      <c r="B52" s="10" t="s">
        <v>61</v>
      </c>
      <c r="C52" s="25">
        <v>2017</v>
      </c>
      <c r="D52" s="7">
        <v>57861</v>
      </c>
      <c r="E52" s="7" t="s">
        <v>5</v>
      </c>
      <c r="F52" s="13">
        <v>60.87</v>
      </c>
      <c r="G52" s="16" t="s">
        <v>47</v>
      </c>
      <c r="H52" s="7">
        <v>435003</v>
      </c>
      <c r="I52" s="7">
        <v>386381</v>
      </c>
      <c r="J52" s="45">
        <v>103.70430000000002</v>
      </c>
      <c r="K52" s="16"/>
      <c r="L52" s="26"/>
    </row>
    <row r="53" spans="1:12" ht="16.2">
      <c r="A53" s="10" t="s">
        <v>2</v>
      </c>
      <c r="B53" s="10" t="s">
        <v>61</v>
      </c>
      <c r="C53" s="25">
        <v>2017</v>
      </c>
      <c r="D53" s="14">
        <v>57875</v>
      </c>
      <c r="E53" s="15" t="s">
        <v>10</v>
      </c>
      <c r="F53" s="13">
        <v>35.03</v>
      </c>
      <c r="G53" s="16" t="s">
        <v>47</v>
      </c>
      <c r="H53" s="14">
        <v>436492</v>
      </c>
      <c r="I53" s="14">
        <v>390149</v>
      </c>
      <c r="J53" s="45">
        <v>45.099600000000002</v>
      </c>
      <c r="K53" s="16"/>
      <c r="L53" s="26"/>
    </row>
    <row r="54" spans="1:12" ht="16.2">
      <c r="A54" s="10" t="s">
        <v>2</v>
      </c>
      <c r="B54" s="10" t="s">
        <v>61</v>
      </c>
      <c r="C54" s="25">
        <v>2017</v>
      </c>
      <c r="D54" s="7">
        <v>58427</v>
      </c>
      <c r="E54" s="7" t="s">
        <v>14</v>
      </c>
      <c r="F54" s="13">
        <v>35.32</v>
      </c>
      <c r="G54" s="16" t="s">
        <v>47</v>
      </c>
      <c r="H54" s="7">
        <v>439171</v>
      </c>
      <c r="I54" s="7">
        <v>386995</v>
      </c>
      <c r="J54" s="45">
        <v>43.488900000000008</v>
      </c>
      <c r="K54" s="16" t="s">
        <v>58</v>
      </c>
      <c r="L54" s="26"/>
    </row>
    <row r="55" spans="1:12" ht="57">
      <c r="A55" s="10" t="s">
        <v>2</v>
      </c>
      <c r="B55" s="10" t="s">
        <v>61</v>
      </c>
      <c r="C55" s="25">
        <v>2017</v>
      </c>
      <c r="D55" s="15">
        <v>60030</v>
      </c>
      <c r="E55" s="15" t="s">
        <v>5</v>
      </c>
      <c r="F55" s="13">
        <v>61.06</v>
      </c>
      <c r="G55" s="16" t="s">
        <v>47</v>
      </c>
      <c r="H55" s="15">
        <v>435809</v>
      </c>
      <c r="I55" s="15">
        <v>387001</v>
      </c>
      <c r="J55" s="45">
        <v>110.51880000000001</v>
      </c>
      <c r="K55" s="16" t="s">
        <v>62</v>
      </c>
      <c r="L55" s="26"/>
    </row>
    <row r="56" spans="1:12" ht="16.2">
      <c r="A56" s="10" t="s">
        <v>2</v>
      </c>
      <c r="B56" s="10" t="s">
        <v>61</v>
      </c>
      <c r="C56" s="25">
        <v>2017</v>
      </c>
      <c r="D56" s="7">
        <v>73909</v>
      </c>
      <c r="E56" s="7" t="s">
        <v>18</v>
      </c>
      <c r="F56" s="13">
        <v>49</v>
      </c>
      <c r="G56" s="16" t="s">
        <v>19</v>
      </c>
      <c r="H56" s="7">
        <v>440833</v>
      </c>
      <c r="I56" s="7">
        <v>389848</v>
      </c>
      <c r="J56" s="45">
        <v>76.694100000000006</v>
      </c>
      <c r="K56" s="16"/>
      <c r="L56" s="26"/>
    </row>
    <row r="57" spans="1:12" ht="16.2">
      <c r="A57" s="10" t="s">
        <v>2</v>
      </c>
      <c r="B57" s="10" t="s">
        <v>61</v>
      </c>
      <c r="C57" s="25">
        <v>2017</v>
      </c>
      <c r="D57" s="7">
        <v>75194</v>
      </c>
      <c r="E57" s="7" t="s">
        <v>5</v>
      </c>
      <c r="F57" s="13">
        <v>50.85</v>
      </c>
      <c r="G57" s="16" t="s">
        <v>47</v>
      </c>
      <c r="H57" s="7">
        <v>435548</v>
      </c>
      <c r="I57" s="7">
        <v>386632</v>
      </c>
      <c r="J57" s="45">
        <v>80.039400000000001</v>
      </c>
      <c r="K57" s="16"/>
      <c r="L57" s="26"/>
    </row>
    <row r="58" spans="1:12" ht="16.2">
      <c r="A58" s="10" t="s">
        <v>2</v>
      </c>
      <c r="B58" s="10" t="s">
        <v>61</v>
      </c>
      <c r="C58" s="25">
        <v>2017</v>
      </c>
      <c r="D58" s="7">
        <v>75195</v>
      </c>
      <c r="E58" s="7" t="s">
        <v>5</v>
      </c>
      <c r="F58" s="13">
        <v>57.43</v>
      </c>
      <c r="G58" s="16" t="s">
        <v>47</v>
      </c>
      <c r="H58" s="7">
        <v>435810</v>
      </c>
      <c r="I58" s="7">
        <v>386626</v>
      </c>
      <c r="J58" s="45">
        <v>100.4829</v>
      </c>
      <c r="K58" s="16"/>
      <c r="L58" s="26"/>
    </row>
    <row r="59" spans="1:12" ht="16.2">
      <c r="A59" s="10" t="s">
        <v>2</v>
      </c>
      <c r="B59" s="10" t="s">
        <v>61</v>
      </c>
      <c r="C59" s="25">
        <v>2017</v>
      </c>
      <c r="D59" s="7">
        <v>75196</v>
      </c>
      <c r="E59" s="7" t="s">
        <v>5</v>
      </c>
      <c r="F59" s="13">
        <v>56.87</v>
      </c>
      <c r="G59" s="16" t="s">
        <v>47</v>
      </c>
      <c r="H59" s="7">
        <v>435753</v>
      </c>
      <c r="I59" s="7">
        <v>386520</v>
      </c>
      <c r="J59" s="45">
        <v>99.12</v>
      </c>
      <c r="K59" s="16"/>
      <c r="L59" s="26"/>
    </row>
    <row r="60" spans="1:12" ht="16.2">
      <c r="A60" s="10" t="s">
        <v>2</v>
      </c>
      <c r="B60" s="10" t="s">
        <v>61</v>
      </c>
      <c r="C60" s="25">
        <v>2017</v>
      </c>
      <c r="D60" s="7">
        <v>75197</v>
      </c>
      <c r="E60" s="7" t="s">
        <v>5</v>
      </c>
      <c r="F60" s="13">
        <v>51.97</v>
      </c>
      <c r="G60" s="16" t="s">
        <v>47</v>
      </c>
      <c r="H60" s="18">
        <v>435573</v>
      </c>
      <c r="I60" s="7">
        <v>386464</v>
      </c>
      <c r="J60" s="45">
        <v>87.349500000000006</v>
      </c>
      <c r="K60" s="16" t="s">
        <v>82</v>
      </c>
      <c r="L60" s="26"/>
    </row>
    <row r="61" spans="1:12" ht="16.2">
      <c r="A61" s="10" t="s">
        <v>2</v>
      </c>
      <c r="B61" s="10" t="s">
        <v>61</v>
      </c>
      <c r="C61" s="25">
        <v>2017</v>
      </c>
      <c r="D61" s="7">
        <v>75198</v>
      </c>
      <c r="E61" s="7" t="s">
        <v>23</v>
      </c>
      <c r="F61" s="13">
        <v>44.43</v>
      </c>
      <c r="G61" s="16" t="s">
        <v>47</v>
      </c>
      <c r="H61" s="17">
        <v>435737</v>
      </c>
      <c r="I61" s="7">
        <v>386648</v>
      </c>
      <c r="J61" s="45">
        <v>89.579700000000003</v>
      </c>
      <c r="K61" s="16"/>
      <c r="L61" s="26"/>
    </row>
    <row r="62" spans="1:12" ht="16.2">
      <c r="A62" s="10" t="s">
        <v>2</v>
      </c>
      <c r="B62" s="10" t="s">
        <v>61</v>
      </c>
      <c r="C62" s="25">
        <v>2017</v>
      </c>
      <c r="D62" s="7">
        <v>75199</v>
      </c>
      <c r="E62" s="7" t="s">
        <v>5</v>
      </c>
      <c r="F62" s="13">
        <v>49.79</v>
      </c>
      <c r="G62" s="16" t="s">
        <v>47</v>
      </c>
      <c r="H62" s="7">
        <v>435592</v>
      </c>
      <c r="I62" s="7">
        <v>386538</v>
      </c>
      <c r="J62" s="45">
        <v>78.180900000000008</v>
      </c>
      <c r="K62" s="16" t="s">
        <v>83</v>
      </c>
      <c r="L62" s="26"/>
    </row>
    <row r="63" spans="1:12" ht="16.2">
      <c r="A63" s="10" t="s">
        <v>2</v>
      </c>
      <c r="B63" s="10" t="s">
        <v>61</v>
      </c>
      <c r="C63" s="25">
        <v>2017</v>
      </c>
      <c r="D63" s="7">
        <v>76044</v>
      </c>
      <c r="E63" s="7" t="s">
        <v>10</v>
      </c>
      <c r="F63" s="13">
        <v>48.47</v>
      </c>
      <c r="G63" s="16" t="s">
        <v>47</v>
      </c>
      <c r="H63" s="7">
        <v>435936</v>
      </c>
      <c r="I63" s="7">
        <v>388031</v>
      </c>
      <c r="J63" s="45">
        <v>88.340699999999998</v>
      </c>
      <c r="K63" s="16"/>
      <c r="L63" s="26"/>
    </row>
    <row r="64" spans="1:12" ht="16.2">
      <c r="A64" s="10" t="s">
        <v>2</v>
      </c>
      <c r="B64" s="10" t="s">
        <v>61</v>
      </c>
      <c r="C64" s="25">
        <v>2017</v>
      </c>
      <c r="D64" s="7">
        <v>76045</v>
      </c>
      <c r="E64" s="7" t="s">
        <v>5</v>
      </c>
      <c r="F64" s="13">
        <v>50.4</v>
      </c>
      <c r="G64" s="16" t="s">
        <v>47</v>
      </c>
      <c r="H64" s="7">
        <v>436210</v>
      </c>
      <c r="I64" s="7">
        <v>387645</v>
      </c>
      <c r="J64" s="45">
        <v>77.189700000000002</v>
      </c>
      <c r="K64" s="16"/>
      <c r="L64" s="26"/>
    </row>
    <row r="65" spans="1:12" ht="16.2">
      <c r="A65" s="10" t="s">
        <v>2</v>
      </c>
      <c r="B65" s="10" t="s">
        <v>61</v>
      </c>
      <c r="C65" s="25">
        <v>2017</v>
      </c>
      <c r="D65" s="7">
        <v>76046</v>
      </c>
      <c r="E65" s="7" t="s">
        <v>5</v>
      </c>
      <c r="F65" s="13">
        <v>47.68</v>
      </c>
      <c r="G65" s="16" t="s">
        <v>47</v>
      </c>
      <c r="H65" s="7">
        <v>436246</v>
      </c>
      <c r="I65" s="7">
        <v>387844</v>
      </c>
      <c r="J65" s="45">
        <v>69.136200000000002</v>
      </c>
      <c r="K65" s="16"/>
      <c r="L65" s="26"/>
    </row>
    <row r="66" spans="1:12" ht="16.2">
      <c r="A66" s="10" t="s">
        <v>2</v>
      </c>
      <c r="B66" s="10" t="s">
        <v>61</v>
      </c>
      <c r="C66" s="25">
        <v>2017</v>
      </c>
      <c r="D66" s="7">
        <v>77544</v>
      </c>
      <c r="E66" s="7" t="s">
        <v>7</v>
      </c>
      <c r="F66" s="13">
        <v>24.28</v>
      </c>
      <c r="G66" s="16" t="s">
        <v>47</v>
      </c>
      <c r="H66" s="7">
        <v>431994</v>
      </c>
      <c r="I66" s="7">
        <v>387127</v>
      </c>
      <c r="J66" s="45">
        <v>19.576200000000004</v>
      </c>
      <c r="K66" s="16"/>
      <c r="L66" s="26"/>
    </row>
    <row r="67" spans="1:12" ht="16.2">
      <c r="A67" s="10" t="s">
        <v>2</v>
      </c>
      <c r="B67" s="10" t="s">
        <v>61</v>
      </c>
      <c r="C67" s="25">
        <v>2017</v>
      </c>
      <c r="D67" s="7">
        <v>77547</v>
      </c>
      <c r="E67" s="7" t="s">
        <v>15</v>
      </c>
      <c r="F67" s="13">
        <v>34.14</v>
      </c>
      <c r="G67" s="16" t="s">
        <v>47</v>
      </c>
      <c r="H67" s="7">
        <v>433005</v>
      </c>
      <c r="I67" s="7">
        <v>389489</v>
      </c>
      <c r="J67" s="45">
        <v>42.002099999999999</v>
      </c>
      <c r="K67" s="16" t="s">
        <v>84</v>
      </c>
      <c r="L67" s="26"/>
    </row>
    <row r="68" spans="1:12" ht="16.2">
      <c r="A68" s="10" t="s">
        <v>2</v>
      </c>
      <c r="B68" s="10" t="s">
        <v>61</v>
      </c>
      <c r="C68" s="25">
        <v>2017</v>
      </c>
      <c r="D68" s="7">
        <v>77551</v>
      </c>
      <c r="E68" s="7" t="s">
        <v>14</v>
      </c>
      <c r="F68" s="13">
        <v>24.93</v>
      </c>
      <c r="G68" s="16" t="s">
        <v>47</v>
      </c>
      <c r="H68" s="7">
        <v>432723</v>
      </c>
      <c r="I68" s="7">
        <v>391009</v>
      </c>
      <c r="J68" s="45">
        <v>21.682500000000001</v>
      </c>
      <c r="K68" s="16" t="s">
        <v>85</v>
      </c>
      <c r="L68" s="26"/>
    </row>
    <row r="69" spans="1:12" ht="16.2">
      <c r="A69" s="10" t="s">
        <v>2</v>
      </c>
      <c r="B69" s="10" t="s">
        <v>61</v>
      </c>
      <c r="C69" s="25">
        <v>2017</v>
      </c>
      <c r="D69" s="7">
        <v>77553</v>
      </c>
      <c r="E69" s="7" t="s">
        <v>5</v>
      </c>
      <c r="F69" s="13">
        <v>25.17</v>
      </c>
      <c r="G69" s="16" t="s">
        <v>47</v>
      </c>
      <c r="H69" s="7">
        <v>433793</v>
      </c>
      <c r="I69" s="7">
        <v>392251</v>
      </c>
      <c r="J69" s="45">
        <v>21.186900000000005</v>
      </c>
      <c r="K69" s="16"/>
      <c r="L69" s="26"/>
    </row>
    <row r="70" spans="1:12" ht="16.2">
      <c r="A70" s="10" t="s">
        <v>2</v>
      </c>
      <c r="B70" s="10" t="s">
        <v>61</v>
      </c>
      <c r="C70" s="25">
        <v>2017</v>
      </c>
      <c r="D70" s="7">
        <v>77557</v>
      </c>
      <c r="E70" s="7" t="s">
        <v>10</v>
      </c>
      <c r="F70" s="13">
        <v>21.03</v>
      </c>
      <c r="G70" s="16" t="s">
        <v>47</v>
      </c>
      <c r="H70" s="7">
        <v>435631</v>
      </c>
      <c r="I70" s="7">
        <v>396500</v>
      </c>
      <c r="J70" s="45">
        <v>13.1334</v>
      </c>
      <c r="K70" s="16" t="s">
        <v>86</v>
      </c>
      <c r="L70" s="26"/>
    </row>
    <row r="71" spans="1:12" ht="16.2">
      <c r="A71" s="10" t="s">
        <v>2</v>
      </c>
      <c r="B71" s="10" t="s">
        <v>61</v>
      </c>
      <c r="C71" s="25">
        <v>2017</v>
      </c>
      <c r="D71" s="7">
        <v>81155</v>
      </c>
      <c r="E71" s="7" t="s">
        <v>10</v>
      </c>
      <c r="F71" s="13">
        <v>30.65</v>
      </c>
      <c r="G71" s="16" t="s">
        <v>47</v>
      </c>
      <c r="H71" s="7">
        <v>436829</v>
      </c>
      <c r="I71" s="7">
        <v>386425</v>
      </c>
      <c r="J71" s="45">
        <v>35.435400000000001</v>
      </c>
      <c r="K71" s="16"/>
      <c r="L71" s="26"/>
    </row>
    <row r="72" spans="1:12" ht="16.2">
      <c r="A72" s="10" t="s">
        <v>2</v>
      </c>
      <c r="B72" s="10" t="s">
        <v>61</v>
      </c>
      <c r="C72" s="25">
        <v>2017</v>
      </c>
      <c r="D72" s="7">
        <v>81162</v>
      </c>
      <c r="E72" s="7" t="s">
        <v>5</v>
      </c>
      <c r="F72" s="13">
        <v>52.09</v>
      </c>
      <c r="G72" s="16" t="s">
        <v>47</v>
      </c>
      <c r="H72" s="7">
        <v>435402</v>
      </c>
      <c r="I72" s="7">
        <v>388018</v>
      </c>
      <c r="J72" s="45">
        <v>82.021800000000013</v>
      </c>
      <c r="K72" s="16" t="s">
        <v>87</v>
      </c>
      <c r="L72" s="26"/>
    </row>
    <row r="73" spans="1:12" ht="16.2">
      <c r="A73" s="10" t="s">
        <v>2</v>
      </c>
      <c r="B73" s="10" t="s">
        <v>61</v>
      </c>
      <c r="C73" s="25">
        <v>2017</v>
      </c>
      <c r="D73" s="7">
        <v>81227</v>
      </c>
      <c r="E73" s="7" t="s">
        <v>14</v>
      </c>
      <c r="F73" s="13">
        <v>30.78</v>
      </c>
      <c r="G73" s="16" t="s">
        <v>47</v>
      </c>
      <c r="H73" s="7">
        <v>435013</v>
      </c>
      <c r="I73" s="7">
        <v>390701</v>
      </c>
      <c r="J73" s="45">
        <v>33.576900000000002</v>
      </c>
      <c r="K73" s="16"/>
      <c r="L73" s="26"/>
    </row>
    <row r="74" spans="1:12" ht="16.2">
      <c r="A74" s="10" t="s">
        <v>2</v>
      </c>
      <c r="B74" s="10" t="s">
        <v>61</v>
      </c>
      <c r="C74" s="25">
        <v>2017</v>
      </c>
      <c r="D74" s="7">
        <v>81228</v>
      </c>
      <c r="E74" s="7" t="s">
        <v>14</v>
      </c>
      <c r="F74" s="13">
        <v>30.31</v>
      </c>
      <c r="G74" s="16" t="s">
        <v>47</v>
      </c>
      <c r="H74" s="7">
        <v>433571</v>
      </c>
      <c r="I74" s="7">
        <v>390669</v>
      </c>
      <c r="J74" s="45">
        <v>31.842300000000002</v>
      </c>
      <c r="K74" s="16"/>
      <c r="L74" s="26"/>
    </row>
    <row r="75" spans="1:12" ht="16.2">
      <c r="A75" s="10" t="s">
        <v>2</v>
      </c>
      <c r="B75" s="10" t="s">
        <v>61</v>
      </c>
      <c r="C75" s="25">
        <v>2017</v>
      </c>
      <c r="D75" s="7">
        <v>81229</v>
      </c>
      <c r="E75" s="7" t="s">
        <v>14</v>
      </c>
      <c r="F75" s="13">
        <v>28.77</v>
      </c>
      <c r="G75" s="16" t="s">
        <v>47</v>
      </c>
      <c r="H75" s="7">
        <v>433482</v>
      </c>
      <c r="I75" s="7">
        <v>390875</v>
      </c>
      <c r="J75" s="45">
        <v>30.355500000000003</v>
      </c>
      <c r="K75" s="16"/>
      <c r="L75" s="26"/>
    </row>
    <row r="76" spans="1:12" ht="16.2">
      <c r="A76" s="10" t="s">
        <v>2</v>
      </c>
      <c r="B76" s="10" t="s">
        <v>61</v>
      </c>
      <c r="C76" s="25">
        <v>2017</v>
      </c>
      <c r="D76" s="7">
        <v>81230</v>
      </c>
      <c r="E76" s="7" t="s">
        <v>14</v>
      </c>
      <c r="F76" s="13">
        <v>29.88</v>
      </c>
      <c r="G76" s="16" t="s">
        <v>47</v>
      </c>
      <c r="H76" s="7">
        <v>433152</v>
      </c>
      <c r="I76" s="7">
        <v>390852</v>
      </c>
      <c r="J76" s="45">
        <v>31.594500000000004</v>
      </c>
      <c r="K76" s="16" t="s">
        <v>79</v>
      </c>
      <c r="L76" s="26"/>
    </row>
    <row r="77" spans="1:12" ht="16.2">
      <c r="A77" s="10" t="s">
        <v>2</v>
      </c>
      <c r="B77" s="10" t="s">
        <v>61</v>
      </c>
      <c r="C77" s="25">
        <v>2017</v>
      </c>
      <c r="D77" s="7">
        <v>81236</v>
      </c>
      <c r="E77" s="7" t="s">
        <v>5</v>
      </c>
      <c r="F77" s="13">
        <v>57.89</v>
      </c>
      <c r="G77" s="16" t="s">
        <v>47</v>
      </c>
      <c r="H77" s="7">
        <v>435658</v>
      </c>
      <c r="I77" s="7">
        <v>388179</v>
      </c>
      <c r="J77" s="45">
        <v>97.385400000000004</v>
      </c>
      <c r="K77" s="16"/>
      <c r="L77" s="26"/>
    </row>
    <row r="78" spans="1:12" ht="41.4">
      <c r="A78" s="10" t="s">
        <v>2</v>
      </c>
      <c r="B78" s="10" t="s">
        <v>61</v>
      </c>
      <c r="C78" s="25">
        <v>2017</v>
      </c>
      <c r="D78" s="7">
        <v>81237</v>
      </c>
      <c r="E78" s="7" t="s">
        <v>5</v>
      </c>
      <c r="F78" s="13">
        <v>51.77</v>
      </c>
      <c r="G78" s="16" t="s">
        <v>47</v>
      </c>
      <c r="H78" s="7">
        <v>435810</v>
      </c>
      <c r="I78" s="7">
        <v>388039</v>
      </c>
      <c r="J78" s="45">
        <v>79.915500000000009</v>
      </c>
      <c r="K78" s="16" t="s">
        <v>88</v>
      </c>
      <c r="L78" s="26"/>
    </row>
    <row r="79" spans="1:12" ht="16.2">
      <c r="A79" s="10" t="s">
        <v>2</v>
      </c>
      <c r="B79" s="10" t="s">
        <v>61</v>
      </c>
      <c r="C79" s="25">
        <v>2017</v>
      </c>
      <c r="D79" s="7">
        <v>81238</v>
      </c>
      <c r="E79" s="7" t="s">
        <v>9</v>
      </c>
      <c r="F79" s="13">
        <v>46.9</v>
      </c>
      <c r="G79" s="16" t="s">
        <v>47</v>
      </c>
      <c r="H79" s="7">
        <v>435861</v>
      </c>
      <c r="I79" s="7">
        <v>388168</v>
      </c>
      <c r="J79" s="45">
        <v>70.870800000000003</v>
      </c>
      <c r="K79" s="16"/>
      <c r="L79" s="26"/>
    </row>
    <row r="80" spans="1:12" ht="16.2">
      <c r="A80" s="10" t="s">
        <v>2</v>
      </c>
      <c r="B80" s="10" t="s">
        <v>61</v>
      </c>
      <c r="C80" s="25">
        <v>2017</v>
      </c>
      <c r="D80" s="7">
        <v>99303</v>
      </c>
      <c r="E80" s="7" t="s">
        <v>7</v>
      </c>
      <c r="F80" s="13">
        <v>44.51</v>
      </c>
      <c r="G80" s="16" t="s">
        <v>47</v>
      </c>
      <c r="H80" s="7">
        <v>439254</v>
      </c>
      <c r="I80" s="7">
        <v>386597</v>
      </c>
      <c r="J80" s="45">
        <v>62.693400000000004</v>
      </c>
      <c r="K80" s="16"/>
      <c r="L80" s="26"/>
    </row>
    <row r="81" spans="1:12" ht="84">
      <c r="A81" s="10" t="s">
        <v>2</v>
      </c>
      <c r="B81" s="10" t="s">
        <v>61</v>
      </c>
      <c r="C81" s="25">
        <v>2017</v>
      </c>
      <c r="D81" s="15" t="s">
        <v>3</v>
      </c>
      <c r="E81" s="15" t="s">
        <v>4</v>
      </c>
      <c r="F81" s="13">
        <v>46.61</v>
      </c>
      <c r="G81" s="16" t="s">
        <v>47</v>
      </c>
      <c r="H81" s="15">
        <v>435601</v>
      </c>
      <c r="I81" s="15">
        <v>387255</v>
      </c>
      <c r="J81" s="45">
        <v>91.066500000000005</v>
      </c>
      <c r="K81" s="16" t="s">
        <v>89</v>
      </c>
      <c r="L81" s="26"/>
    </row>
    <row r="82" spans="1:12" ht="27.6">
      <c r="A82" s="10" t="s">
        <v>2</v>
      </c>
      <c r="B82" s="10" t="s">
        <v>61</v>
      </c>
      <c r="C82" s="25">
        <v>2017</v>
      </c>
      <c r="D82" s="14" t="s">
        <v>3</v>
      </c>
      <c r="E82" s="15" t="s">
        <v>91</v>
      </c>
      <c r="F82" s="13">
        <v>39.46</v>
      </c>
      <c r="G82" s="16" t="s">
        <v>47</v>
      </c>
      <c r="H82" s="14">
        <v>435288</v>
      </c>
      <c r="I82" s="14">
        <v>387228</v>
      </c>
      <c r="J82" s="45">
        <v>64.056300000000007</v>
      </c>
      <c r="K82" s="16"/>
      <c r="L82" s="26"/>
    </row>
    <row r="83" spans="1:12" ht="16.2">
      <c r="A83" s="10" t="s">
        <v>2</v>
      </c>
      <c r="B83" s="10" t="s">
        <v>61</v>
      </c>
      <c r="C83" s="25">
        <v>2017</v>
      </c>
      <c r="D83" s="15" t="s">
        <v>3</v>
      </c>
      <c r="E83" s="28" t="s">
        <v>93</v>
      </c>
      <c r="F83" s="13">
        <v>31.05</v>
      </c>
      <c r="G83" s="22"/>
      <c r="H83" s="29">
        <v>433413</v>
      </c>
      <c r="I83" s="28">
        <v>386746</v>
      </c>
      <c r="J83" s="45">
        <v>37.541700000000006</v>
      </c>
      <c r="K83" s="16"/>
      <c r="L83" s="26"/>
    </row>
    <row r="84" spans="1:12" ht="16.2">
      <c r="A84" s="10" t="s">
        <v>2</v>
      </c>
      <c r="B84" s="10" t="s">
        <v>61</v>
      </c>
      <c r="C84" s="25">
        <v>2017</v>
      </c>
      <c r="D84" s="14" t="s">
        <v>3</v>
      </c>
      <c r="E84" s="20" t="s">
        <v>94</v>
      </c>
      <c r="F84" s="13">
        <v>32.03</v>
      </c>
      <c r="G84" s="22"/>
      <c r="H84" s="29">
        <v>433248</v>
      </c>
      <c r="I84" s="28">
        <v>391120</v>
      </c>
      <c r="J84" s="45">
        <v>36.302700000000002</v>
      </c>
      <c r="K84" s="16"/>
      <c r="L84" s="26"/>
    </row>
    <row r="85" spans="1:12" ht="16.2">
      <c r="A85" s="10" t="s">
        <v>2</v>
      </c>
      <c r="B85" s="10" t="s">
        <v>61</v>
      </c>
      <c r="C85" s="25">
        <v>2021</v>
      </c>
      <c r="D85" s="7">
        <v>7355</v>
      </c>
      <c r="E85" s="7" t="s">
        <v>10</v>
      </c>
      <c r="F85" s="42">
        <v>28.719999999999992</v>
      </c>
      <c r="G85" s="16" t="s">
        <v>47</v>
      </c>
      <c r="H85" s="7">
        <v>438506</v>
      </c>
      <c r="I85" s="7">
        <v>384878</v>
      </c>
      <c r="J85" s="45">
        <v>33.824700000000007</v>
      </c>
      <c r="K85" s="16"/>
      <c r="L85" s="26"/>
    </row>
    <row r="86" spans="1:12" ht="16.2">
      <c r="A86" s="10" t="s">
        <v>2</v>
      </c>
      <c r="B86" s="10" t="s">
        <v>61</v>
      </c>
      <c r="C86" s="25">
        <v>2021</v>
      </c>
      <c r="D86" s="7">
        <v>7380</v>
      </c>
      <c r="E86" s="7" t="s">
        <v>6</v>
      </c>
      <c r="F86" s="42">
        <v>33.009999999999991</v>
      </c>
      <c r="G86" s="16" t="s">
        <v>47</v>
      </c>
      <c r="H86" s="7">
        <v>438009</v>
      </c>
      <c r="I86" s="7">
        <v>388893</v>
      </c>
      <c r="J86" s="45">
        <v>44.232300000000009</v>
      </c>
      <c r="K86" s="16"/>
      <c r="L86" s="26"/>
    </row>
    <row r="87" spans="1:12" ht="16.2">
      <c r="A87" s="10" t="s">
        <v>2</v>
      </c>
      <c r="B87" s="10" t="s">
        <v>61</v>
      </c>
      <c r="C87" s="25">
        <v>2021</v>
      </c>
      <c r="D87" s="14">
        <v>7817</v>
      </c>
      <c r="E87" s="15" t="s">
        <v>14</v>
      </c>
      <c r="F87" s="42">
        <v>29.03</v>
      </c>
      <c r="G87" s="16" t="s">
        <v>47</v>
      </c>
      <c r="H87" s="14">
        <v>437667</v>
      </c>
      <c r="I87" s="14">
        <v>390107</v>
      </c>
      <c r="J87" s="45">
        <v>32.709600000000002</v>
      </c>
      <c r="K87" s="16"/>
      <c r="L87" s="26"/>
    </row>
    <row r="88" spans="1:12" ht="16.2">
      <c r="A88" s="10" t="s">
        <v>2</v>
      </c>
      <c r="B88" s="10" t="s">
        <v>61</v>
      </c>
      <c r="C88" s="25">
        <v>2021</v>
      </c>
      <c r="D88" s="7">
        <v>7818</v>
      </c>
      <c r="E88" s="7" t="s">
        <v>14</v>
      </c>
      <c r="F88" s="42">
        <v>24.38</v>
      </c>
      <c r="G88" s="16" t="s">
        <v>47</v>
      </c>
      <c r="H88" s="7">
        <v>436003</v>
      </c>
      <c r="I88" s="7">
        <v>381661</v>
      </c>
      <c r="J88" s="45">
        <v>22.178100000000001</v>
      </c>
      <c r="K88" s="16"/>
      <c r="L88" s="26"/>
    </row>
    <row r="89" spans="1:12" ht="16.2">
      <c r="A89" s="10" t="s">
        <v>2</v>
      </c>
      <c r="B89" s="10" t="s">
        <v>61</v>
      </c>
      <c r="C89" s="25">
        <v>2021</v>
      </c>
      <c r="D89" s="14">
        <v>8144</v>
      </c>
      <c r="E89" s="15" t="s">
        <v>7</v>
      </c>
      <c r="F89" s="42">
        <v>27.410000000000004</v>
      </c>
      <c r="G89" s="16" t="s">
        <v>47</v>
      </c>
      <c r="H89" s="17">
        <v>433584</v>
      </c>
      <c r="I89" s="7">
        <v>387108</v>
      </c>
      <c r="J89" s="45">
        <v>29.859900000000003</v>
      </c>
      <c r="K89" s="16"/>
      <c r="L89" s="26"/>
    </row>
    <row r="90" spans="1:12" ht="16.2">
      <c r="A90" s="10" t="s">
        <v>2</v>
      </c>
      <c r="B90" s="10" t="s">
        <v>61</v>
      </c>
      <c r="C90" s="25">
        <v>2021</v>
      </c>
      <c r="D90" s="7">
        <v>8710</v>
      </c>
      <c r="E90" s="7" t="s">
        <v>16</v>
      </c>
      <c r="F90" s="42">
        <v>16.030000000000005</v>
      </c>
      <c r="G90" s="16" t="s">
        <v>47</v>
      </c>
      <c r="H90" s="7">
        <v>431992</v>
      </c>
      <c r="I90" s="7">
        <v>380867</v>
      </c>
      <c r="J90" s="45">
        <v>6.6286500000000004</v>
      </c>
      <c r="K90" s="16" t="s">
        <v>78</v>
      </c>
      <c r="L90" s="26"/>
    </row>
    <row r="91" spans="1:12" ht="16.2">
      <c r="A91" s="10" t="s">
        <v>2</v>
      </c>
      <c r="B91" s="10" t="s">
        <v>61</v>
      </c>
      <c r="C91" s="25">
        <v>2021</v>
      </c>
      <c r="D91" s="7">
        <v>8744</v>
      </c>
      <c r="E91" s="7" t="s">
        <v>5</v>
      </c>
      <c r="F91" s="42">
        <v>47.220000000000006</v>
      </c>
      <c r="G91" s="16" t="s">
        <v>47</v>
      </c>
      <c r="H91" s="7">
        <v>435362</v>
      </c>
      <c r="I91" s="7">
        <v>386383</v>
      </c>
      <c r="J91" s="45">
        <v>78.80040000000001</v>
      </c>
      <c r="K91" s="16"/>
      <c r="L91" s="26"/>
    </row>
    <row r="92" spans="1:12" ht="16.2">
      <c r="A92" s="10" t="s">
        <v>2</v>
      </c>
      <c r="B92" s="10" t="s">
        <v>61</v>
      </c>
      <c r="C92" s="25">
        <v>2021</v>
      </c>
      <c r="D92" s="7">
        <v>8758</v>
      </c>
      <c r="E92" s="7" t="s">
        <v>5</v>
      </c>
      <c r="F92" s="42">
        <v>47.919999999999987</v>
      </c>
      <c r="G92" s="16" t="s">
        <v>47</v>
      </c>
      <c r="H92" s="18">
        <v>435742</v>
      </c>
      <c r="I92" s="7">
        <v>386706</v>
      </c>
      <c r="J92" s="45">
        <v>82.269600000000011</v>
      </c>
      <c r="K92" s="16"/>
      <c r="L92" s="26"/>
    </row>
    <row r="93" spans="1:12" ht="16.2">
      <c r="A93" s="10" t="s">
        <v>2</v>
      </c>
      <c r="B93" s="10" t="s">
        <v>61</v>
      </c>
      <c r="C93" s="25">
        <v>2021</v>
      </c>
      <c r="D93" s="7">
        <v>16007</v>
      </c>
      <c r="E93" s="7" t="s">
        <v>18</v>
      </c>
      <c r="F93" s="42">
        <v>36.510000000000005</v>
      </c>
      <c r="G93" s="16" t="s">
        <v>19</v>
      </c>
      <c r="H93" s="7">
        <v>438018</v>
      </c>
      <c r="I93" s="7">
        <v>393370</v>
      </c>
      <c r="J93" s="45">
        <v>49.931699999999999</v>
      </c>
      <c r="K93" s="16"/>
      <c r="L93" s="26"/>
    </row>
    <row r="94" spans="1:12" ht="16.2">
      <c r="A94" s="10" t="s">
        <v>2</v>
      </c>
      <c r="B94" s="10" t="s">
        <v>61</v>
      </c>
      <c r="C94" s="25">
        <v>2021</v>
      </c>
      <c r="D94" s="7">
        <v>16580</v>
      </c>
      <c r="E94" s="7" t="s">
        <v>5</v>
      </c>
      <c r="F94" s="42">
        <v>29.480000000000004</v>
      </c>
      <c r="G94" s="16" t="s">
        <v>47</v>
      </c>
      <c r="H94" s="7">
        <v>433563</v>
      </c>
      <c r="I94" s="7">
        <v>389991</v>
      </c>
      <c r="J94" s="45">
        <v>33.329100000000004</v>
      </c>
      <c r="K94" s="16"/>
      <c r="L94" s="26"/>
    </row>
    <row r="95" spans="1:12" ht="16.2">
      <c r="A95" s="10" t="s">
        <v>2</v>
      </c>
      <c r="B95" s="10" t="s">
        <v>61</v>
      </c>
      <c r="C95" s="25">
        <v>2021</v>
      </c>
      <c r="D95" s="7">
        <v>16581</v>
      </c>
      <c r="E95" s="7" t="s">
        <v>5</v>
      </c>
      <c r="F95" s="42">
        <v>24.899999999999995</v>
      </c>
      <c r="G95" s="16" t="s">
        <v>47</v>
      </c>
      <c r="H95" s="7">
        <v>435009</v>
      </c>
      <c r="I95" s="7">
        <v>384805</v>
      </c>
      <c r="J95" s="45">
        <v>25.151700000000002</v>
      </c>
      <c r="K95" s="16"/>
      <c r="L95" s="26"/>
    </row>
    <row r="96" spans="1:12" ht="16.2">
      <c r="A96" s="10" t="s">
        <v>2</v>
      </c>
      <c r="B96" s="10" t="s">
        <v>61</v>
      </c>
      <c r="C96" s="25">
        <v>2021</v>
      </c>
      <c r="D96" s="14">
        <v>17332</v>
      </c>
      <c r="E96" s="15" t="s">
        <v>11</v>
      </c>
      <c r="F96" s="42">
        <v>35.47999999999999</v>
      </c>
      <c r="G96" s="16" t="s">
        <v>47</v>
      </c>
      <c r="H96" s="14">
        <v>440115</v>
      </c>
      <c r="I96" s="14">
        <v>390799</v>
      </c>
      <c r="J96" s="45">
        <v>46.710300000000011</v>
      </c>
      <c r="K96" s="16"/>
      <c r="L96" s="26"/>
    </row>
    <row r="97" spans="1:12" ht="16.2">
      <c r="A97" s="10" t="s">
        <v>2</v>
      </c>
      <c r="B97" s="10" t="s">
        <v>61</v>
      </c>
      <c r="C97" s="25">
        <v>2021</v>
      </c>
      <c r="D97" s="14">
        <v>17718</v>
      </c>
      <c r="E97" s="15" t="s">
        <v>9</v>
      </c>
      <c r="F97" s="42">
        <v>30.059999999999995</v>
      </c>
      <c r="G97" s="16" t="s">
        <v>47</v>
      </c>
      <c r="H97" s="14">
        <v>438610</v>
      </c>
      <c r="I97" s="14">
        <v>390617</v>
      </c>
      <c r="J97" s="45">
        <v>35.435400000000001</v>
      </c>
      <c r="K97" s="16"/>
      <c r="L97" s="26"/>
    </row>
    <row r="98" spans="1:12" ht="16.2">
      <c r="A98" s="10" t="s">
        <v>2</v>
      </c>
      <c r="B98" s="10" t="s">
        <v>61</v>
      </c>
      <c r="C98" s="25">
        <v>2021</v>
      </c>
      <c r="D98" s="14">
        <v>17728</v>
      </c>
      <c r="E98" s="15" t="s">
        <v>12</v>
      </c>
      <c r="F98" s="42">
        <v>28.089999999999996</v>
      </c>
      <c r="G98" s="16" t="s">
        <v>47</v>
      </c>
      <c r="H98" s="14">
        <v>435839</v>
      </c>
      <c r="I98" s="14">
        <v>388817</v>
      </c>
      <c r="J98" s="45">
        <v>32.957400000000007</v>
      </c>
      <c r="K98" s="16"/>
      <c r="L98" s="26"/>
    </row>
    <row r="99" spans="1:12" ht="16.2">
      <c r="A99" s="10" t="s">
        <v>2</v>
      </c>
      <c r="B99" s="10" t="s">
        <v>61</v>
      </c>
      <c r="C99" s="25">
        <v>2021</v>
      </c>
      <c r="D99" s="14">
        <v>17809</v>
      </c>
      <c r="E99" s="15" t="s">
        <v>5</v>
      </c>
      <c r="F99" s="42">
        <v>39.280000000000015</v>
      </c>
      <c r="G99" s="16" t="s">
        <v>47</v>
      </c>
      <c r="H99" s="14">
        <v>434808</v>
      </c>
      <c r="I99" s="14">
        <v>388215</v>
      </c>
      <c r="J99" s="45">
        <v>54.392099999999999</v>
      </c>
      <c r="K99" s="16"/>
      <c r="L99" s="26"/>
    </row>
    <row r="100" spans="1:12" ht="16.2">
      <c r="A100" s="10" t="s">
        <v>2</v>
      </c>
      <c r="B100" s="10" t="s">
        <v>61</v>
      </c>
      <c r="C100" s="25">
        <v>2021</v>
      </c>
      <c r="D100" s="7">
        <v>18546</v>
      </c>
      <c r="E100" s="7" t="s">
        <v>5</v>
      </c>
      <c r="F100" s="42">
        <v>30.000000000000007</v>
      </c>
      <c r="G100" s="16" t="s">
        <v>47</v>
      </c>
      <c r="H100" s="7">
        <v>433471</v>
      </c>
      <c r="I100" s="7">
        <v>390523</v>
      </c>
      <c r="J100" s="45">
        <v>34.692</v>
      </c>
      <c r="K100" s="16"/>
      <c r="L100" s="26"/>
    </row>
    <row r="101" spans="1:12" ht="16.2">
      <c r="A101" s="10" t="s">
        <v>2</v>
      </c>
      <c r="B101" s="10" t="s">
        <v>61</v>
      </c>
      <c r="C101" s="25">
        <v>2021</v>
      </c>
      <c r="D101" s="7">
        <v>18721</v>
      </c>
      <c r="E101" s="7" t="s">
        <v>14</v>
      </c>
      <c r="F101" s="42">
        <v>30.850000000000009</v>
      </c>
      <c r="G101" s="16" t="s">
        <v>47</v>
      </c>
      <c r="H101" s="7">
        <v>439374</v>
      </c>
      <c r="I101" s="7">
        <v>388259</v>
      </c>
      <c r="J101" s="45">
        <v>37.541700000000006</v>
      </c>
      <c r="K101" s="16"/>
      <c r="L101" s="26"/>
    </row>
    <row r="102" spans="1:12" ht="16.2">
      <c r="A102" s="10" t="s">
        <v>2</v>
      </c>
      <c r="B102" s="10" t="s">
        <v>61</v>
      </c>
      <c r="C102" s="25">
        <v>2021</v>
      </c>
      <c r="D102" s="7">
        <v>27373</v>
      </c>
      <c r="E102" s="7" t="s">
        <v>10</v>
      </c>
      <c r="F102" s="42">
        <v>28.669999999999995</v>
      </c>
      <c r="G102" s="16" t="s">
        <v>47</v>
      </c>
      <c r="H102" s="7">
        <v>437947</v>
      </c>
      <c r="I102" s="7">
        <v>385193</v>
      </c>
      <c r="J102" s="45">
        <v>35.311500000000002</v>
      </c>
      <c r="K102" s="16"/>
      <c r="L102" s="26"/>
    </row>
    <row r="103" spans="1:12" ht="16.2">
      <c r="A103" s="10" t="s">
        <v>2</v>
      </c>
      <c r="B103" s="10" t="s">
        <v>61</v>
      </c>
      <c r="C103" s="25">
        <v>2021</v>
      </c>
      <c r="D103" s="7">
        <v>27381</v>
      </c>
      <c r="E103" s="7" t="s">
        <v>16</v>
      </c>
      <c r="F103" s="42">
        <v>25.55</v>
      </c>
      <c r="G103" s="16" t="s">
        <v>47</v>
      </c>
      <c r="H103" s="7">
        <v>434749</v>
      </c>
      <c r="I103" s="7">
        <v>385004</v>
      </c>
      <c r="J103" s="45">
        <v>26.142900000000004</v>
      </c>
      <c r="K103" s="16"/>
      <c r="L103" s="26"/>
    </row>
    <row r="104" spans="1:12" ht="16.2">
      <c r="A104" s="10" t="s">
        <v>2</v>
      </c>
      <c r="B104" s="10" t="s">
        <v>61</v>
      </c>
      <c r="C104" s="25">
        <v>2021</v>
      </c>
      <c r="D104" s="7">
        <v>27393</v>
      </c>
      <c r="E104" s="7" t="s">
        <v>6</v>
      </c>
      <c r="F104" s="42">
        <v>29.800000000000004</v>
      </c>
      <c r="G104" s="16" t="s">
        <v>47</v>
      </c>
      <c r="H104" s="27">
        <v>437082</v>
      </c>
      <c r="I104" s="7">
        <v>388345</v>
      </c>
      <c r="J104" s="45">
        <v>38.409000000000006</v>
      </c>
      <c r="K104" s="16"/>
      <c r="L104" s="26"/>
    </row>
    <row r="105" spans="1:12" ht="16.2">
      <c r="A105" s="10" t="s">
        <v>2</v>
      </c>
      <c r="B105" s="10" t="s">
        <v>61</v>
      </c>
      <c r="C105" s="25">
        <v>2021</v>
      </c>
      <c r="D105" s="7">
        <v>27821</v>
      </c>
      <c r="E105" s="7" t="s">
        <v>15</v>
      </c>
      <c r="F105" s="42">
        <v>29.490000000000002</v>
      </c>
      <c r="G105" s="16" t="s">
        <v>47</v>
      </c>
      <c r="H105" s="7">
        <v>433358</v>
      </c>
      <c r="I105" s="7">
        <v>389729</v>
      </c>
      <c r="J105" s="45">
        <v>32.833500000000001</v>
      </c>
      <c r="K105" s="16"/>
      <c r="L105" s="26"/>
    </row>
    <row r="106" spans="1:12" ht="16.2">
      <c r="A106" s="10" t="s">
        <v>2</v>
      </c>
      <c r="B106" s="10" t="s">
        <v>61</v>
      </c>
      <c r="C106" s="25">
        <v>2021</v>
      </c>
      <c r="D106" s="7">
        <v>27822</v>
      </c>
      <c r="E106" s="7" t="s">
        <v>14</v>
      </c>
      <c r="F106" s="42">
        <v>26.91</v>
      </c>
      <c r="G106" s="16" t="s">
        <v>47</v>
      </c>
      <c r="H106" s="7">
        <v>438729</v>
      </c>
      <c r="I106" s="7">
        <v>386001</v>
      </c>
      <c r="J106" s="45">
        <v>27.505800000000001</v>
      </c>
      <c r="K106" s="16"/>
      <c r="L106" s="26"/>
    </row>
    <row r="107" spans="1:12" ht="16.2">
      <c r="A107" s="10" t="s">
        <v>2</v>
      </c>
      <c r="B107" s="10" t="s">
        <v>61</v>
      </c>
      <c r="C107" s="25">
        <v>2021</v>
      </c>
      <c r="D107" s="7">
        <v>27857</v>
      </c>
      <c r="E107" s="7" t="s">
        <v>5</v>
      </c>
      <c r="F107" s="42">
        <v>32.300000000000004</v>
      </c>
      <c r="G107" s="16" t="s">
        <v>47</v>
      </c>
      <c r="H107" s="7">
        <v>435758</v>
      </c>
      <c r="I107" s="7">
        <v>385993</v>
      </c>
      <c r="J107" s="45">
        <v>42.869400000000006</v>
      </c>
      <c r="K107" s="16"/>
      <c r="L107" s="26"/>
    </row>
    <row r="108" spans="1:12" ht="16.2">
      <c r="A108" s="10" t="s">
        <v>2</v>
      </c>
      <c r="B108" s="10" t="s">
        <v>61</v>
      </c>
      <c r="C108" s="25">
        <v>2021</v>
      </c>
      <c r="D108" s="7">
        <v>28052</v>
      </c>
      <c r="E108" s="7" t="s">
        <v>18</v>
      </c>
      <c r="F108" s="42">
        <v>41.58</v>
      </c>
      <c r="G108" s="16" t="s">
        <v>19</v>
      </c>
      <c r="H108" s="7">
        <v>439531</v>
      </c>
      <c r="I108" s="7">
        <v>391348</v>
      </c>
      <c r="J108" s="45">
        <v>62.81730000000001</v>
      </c>
      <c r="K108" s="16"/>
      <c r="L108" s="26"/>
    </row>
    <row r="109" spans="1:12" ht="16.2">
      <c r="A109" s="10" t="s">
        <v>2</v>
      </c>
      <c r="B109" s="10" t="s">
        <v>61</v>
      </c>
      <c r="C109" s="25">
        <v>2021</v>
      </c>
      <c r="D109" s="7">
        <v>28172</v>
      </c>
      <c r="E109" s="7" t="s">
        <v>14</v>
      </c>
      <c r="F109" s="42">
        <v>28.149999999999991</v>
      </c>
      <c r="G109" s="16" t="s">
        <v>47</v>
      </c>
      <c r="H109" s="7">
        <v>433243</v>
      </c>
      <c r="I109" s="7">
        <v>390478</v>
      </c>
      <c r="J109" s="45">
        <v>29.983800000000002</v>
      </c>
      <c r="K109" s="16"/>
      <c r="L109" s="26"/>
    </row>
    <row r="110" spans="1:12" ht="16.2">
      <c r="A110" s="10" t="s">
        <v>2</v>
      </c>
      <c r="B110" s="10" t="s">
        <v>61</v>
      </c>
      <c r="C110" s="25">
        <v>2021</v>
      </c>
      <c r="D110" s="7">
        <v>28868</v>
      </c>
      <c r="E110" s="7" t="s">
        <v>11</v>
      </c>
      <c r="F110" s="42">
        <v>29.379999999999995</v>
      </c>
      <c r="G110" s="16" t="s">
        <v>47</v>
      </c>
      <c r="H110" s="7">
        <v>439676</v>
      </c>
      <c r="I110" s="7">
        <v>389992</v>
      </c>
      <c r="J110" s="45">
        <v>34.444200000000002</v>
      </c>
      <c r="K110" s="16"/>
      <c r="L110" s="26"/>
    </row>
    <row r="111" spans="1:12" ht="16.2">
      <c r="A111" s="10" t="s">
        <v>2</v>
      </c>
      <c r="B111" s="10" t="s">
        <v>61</v>
      </c>
      <c r="C111" s="25">
        <v>2021</v>
      </c>
      <c r="D111" s="15">
        <v>36588</v>
      </c>
      <c r="E111" s="15" t="s">
        <v>8</v>
      </c>
      <c r="F111" s="42">
        <v>32.26</v>
      </c>
      <c r="G111" s="16" t="s">
        <v>47</v>
      </c>
      <c r="H111" s="15">
        <v>440000</v>
      </c>
      <c r="I111" s="15">
        <v>386740</v>
      </c>
      <c r="J111" s="45">
        <v>39.276299999999999</v>
      </c>
      <c r="K111" s="16"/>
      <c r="L111" s="26"/>
    </row>
    <row r="112" spans="1:12" ht="16.2">
      <c r="A112" s="10" t="s">
        <v>2</v>
      </c>
      <c r="B112" s="10" t="s">
        <v>61</v>
      </c>
      <c r="C112" s="25">
        <v>2021</v>
      </c>
      <c r="D112" s="15">
        <v>37441</v>
      </c>
      <c r="E112" s="15" t="s">
        <v>6</v>
      </c>
      <c r="F112" s="42">
        <v>41.859999999999985</v>
      </c>
      <c r="G112" s="16" t="s">
        <v>47</v>
      </c>
      <c r="H112" s="15">
        <v>439717</v>
      </c>
      <c r="I112" s="15">
        <v>390829</v>
      </c>
      <c r="J112" s="45">
        <v>63.189000000000007</v>
      </c>
      <c r="K112" s="16"/>
      <c r="L112" s="26"/>
    </row>
    <row r="113" spans="1:12" ht="16.2">
      <c r="A113" s="10" t="s">
        <v>2</v>
      </c>
      <c r="B113" s="10" t="s">
        <v>61</v>
      </c>
      <c r="C113" s="25">
        <v>2021</v>
      </c>
      <c r="D113" s="14">
        <v>37898</v>
      </c>
      <c r="E113" s="15" t="s">
        <v>5</v>
      </c>
      <c r="F113" s="42">
        <v>38.43</v>
      </c>
      <c r="G113" s="16" t="s">
        <v>47</v>
      </c>
      <c r="H113" s="14">
        <v>435809</v>
      </c>
      <c r="I113" s="14">
        <v>386349</v>
      </c>
      <c r="J113" s="45">
        <v>55.135500000000008</v>
      </c>
      <c r="K113" s="16"/>
      <c r="L113" s="26"/>
    </row>
    <row r="114" spans="1:12" ht="16.2">
      <c r="A114" s="10" t="s">
        <v>2</v>
      </c>
      <c r="B114" s="10" t="s">
        <v>61</v>
      </c>
      <c r="C114" s="25">
        <v>2021</v>
      </c>
      <c r="D114" s="7">
        <v>37902</v>
      </c>
      <c r="E114" s="7" t="s">
        <v>14</v>
      </c>
      <c r="F114" s="42">
        <v>29.330000000000002</v>
      </c>
      <c r="G114" s="16" t="s">
        <v>47</v>
      </c>
      <c r="H114" s="7">
        <v>438286</v>
      </c>
      <c r="I114" s="7">
        <v>389811</v>
      </c>
      <c r="J114" s="45">
        <v>33.081299999999999</v>
      </c>
      <c r="K114" s="16"/>
      <c r="L114" s="26"/>
    </row>
    <row r="115" spans="1:12" ht="16.2">
      <c r="A115" s="10" t="s">
        <v>2</v>
      </c>
      <c r="B115" s="10" t="s">
        <v>61</v>
      </c>
      <c r="C115" s="25">
        <v>2021</v>
      </c>
      <c r="D115" s="7">
        <v>37913</v>
      </c>
      <c r="E115" s="7" t="s">
        <v>11</v>
      </c>
      <c r="F115" s="42">
        <v>41.72999999999999</v>
      </c>
      <c r="G115" s="16" t="s">
        <v>47</v>
      </c>
      <c r="H115" s="7">
        <v>439519</v>
      </c>
      <c r="I115" s="7">
        <v>391480</v>
      </c>
      <c r="J115" s="45">
        <v>63.189000000000007</v>
      </c>
      <c r="K115" s="16"/>
      <c r="L115" s="26"/>
    </row>
    <row r="116" spans="1:12" ht="16.2">
      <c r="A116" s="10" t="s">
        <v>2</v>
      </c>
      <c r="B116" s="10" t="s">
        <v>61</v>
      </c>
      <c r="C116" s="25">
        <v>2021</v>
      </c>
      <c r="D116" s="7">
        <v>38549</v>
      </c>
      <c r="E116" s="7" t="s">
        <v>6</v>
      </c>
      <c r="F116" s="42">
        <v>35.819999999999993</v>
      </c>
      <c r="G116" s="16" t="s">
        <v>47</v>
      </c>
      <c r="H116" s="7">
        <v>438601</v>
      </c>
      <c r="I116" s="7">
        <v>389692</v>
      </c>
      <c r="J116" s="45">
        <v>52.038000000000004</v>
      </c>
      <c r="K116" s="16"/>
      <c r="L116" s="26"/>
    </row>
    <row r="117" spans="1:12" ht="16.2">
      <c r="A117" s="10" t="s">
        <v>2</v>
      </c>
      <c r="B117" s="10" t="s">
        <v>61</v>
      </c>
      <c r="C117" s="25">
        <v>2021</v>
      </c>
      <c r="D117" s="7">
        <v>46619</v>
      </c>
      <c r="E117" s="7" t="s">
        <v>5</v>
      </c>
      <c r="F117" s="42">
        <v>29.989999999999995</v>
      </c>
      <c r="G117" s="16" t="s">
        <v>47</v>
      </c>
      <c r="H117" s="7">
        <v>433978</v>
      </c>
      <c r="I117" s="7">
        <v>389419</v>
      </c>
      <c r="J117" s="45">
        <v>35.187600000000003</v>
      </c>
      <c r="K117" s="16"/>
      <c r="L117" s="26"/>
    </row>
    <row r="118" spans="1:12" ht="27.6">
      <c r="A118" s="10" t="s">
        <v>2</v>
      </c>
      <c r="B118" s="10" t="s">
        <v>61</v>
      </c>
      <c r="C118" s="25">
        <v>2021</v>
      </c>
      <c r="D118" s="7">
        <v>46620</v>
      </c>
      <c r="E118" s="7" t="s">
        <v>5</v>
      </c>
      <c r="F118" s="42">
        <v>23.08</v>
      </c>
      <c r="G118" s="16" t="s">
        <v>47</v>
      </c>
      <c r="H118" s="7">
        <v>434987</v>
      </c>
      <c r="I118" s="7">
        <v>381693</v>
      </c>
      <c r="J118" s="45">
        <v>20.567400000000003</v>
      </c>
      <c r="K118" s="16" t="s">
        <v>59</v>
      </c>
      <c r="L118" s="26"/>
    </row>
    <row r="119" spans="1:12" ht="16.2">
      <c r="A119" s="10" t="s">
        <v>2</v>
      </c>
      <c r="B119" s="10" t="s">
        <v>61</v>
      </c>
      <c r="C119" s="25">
        <v>2021</v>
      </c>
      <c r="D119" s="7">
        <v>47393</v>
      </c>
      <c r="E119" s="7" t="s">
        <v>16</v>
      </c>
      <c r="F119" s="42">
        <v>34.69</v>
      </c>
      <c r="G119" s="16" t="s">
        <v>47</v>
      </c>
      <c r="H119" s="7">
        <v>435240</v>
      </c>
      <c r="I119" s="7">
        <v>386002</v>
      </c>
      <c r="J119" s="45">
        <v>45.223500000000001</v>
      </c>
      <c r="K119" s="16"/>
      <c r="L119" s="26"/>
    </row>
    <row r="120" spans="1:12" ht="16.2">
      <c r="A120" s="10" t="s">
        <v>2</v>
      </c>
      <c r="B120" s="10" t="s">
        <v>61</v>
      </c>
      <c r="C120" s="25">
        <v>2021</v>
      </c>
      <c r="D120" s="14">
        <v>47396</v>
      </c>
      <c r="E120" s="15" t="s">
        <v>13</v>
      </c>
      <c r="F120" s="42">
        <v>25.970000000000002</v>
      </c>
      <c r="G120" s="16" t="s">
        <v>47</v>
      </c>
      <c r="H120" s="14">
        <v>434290</v>
      </c>
      <c r="I120" s="14">
        <v>386197</v>
      </c>
      <c r="J120" s="45">
        <v>26.390700000000002</v>
      </c>
      <c r="K120" s="16"/>
      <c r="L120" s="26"/>
    </row>
    <row r="121" spans="1:12" ht="16.2">
      <c r="A121" s="10" t="s">
        <v>2</v>
      </c>
      <c r="B121" s="10" t="s">
        <v>61</v>
      </c>
      <c r="C121" s="25">
        <v>2021</v>
      </c>
      <c r="D121" s="7">
        <v>47405</v>
      </c>
      <c r="E121" s="7" t="s">
        <v>17</v>
      </c>
      <c r="F121" s="42">
        <v>21.749999999999993</v>
      </c>
      <c r="G121" s="16" t="s">
        <v>47</v>
      </c>
      <c r="H121" s="7">
        <v>435534</v>
      </c>
      <c r="I121" s="7">
        <v>396240</v>
      </c>
      <c r="J121" s="45">
        <v>18.089400000000001</v>
      </c>
      <c r="K121" s="16"/>
      <c r="L121" s="26"/>
    </row>
    <row r="122" spans="1:12" ht="16.2">
      <c r="A122" s="10" t="s">
        <v>2</v>
      </c>
      <c r="B122" s="10" t="s">
        <v>61</v>
      </c>
      <c r="C122" s="25">
        <v>2021</v>
      </c>
      <c r="D122" s="14">
        <v>47826</v>
      </c>
      <c r="E122" s="15" t="s">
        <v>9</v>
      </c>
      <c r="F122" s="42">
        <v>35.35</v>
      </c>
      <c r="G122" s="16" t="s">
        <v>47</v>
      </c>
      <c r="H122" s="14">
        <v>439171</v>
      </c>
      <c r="I122" s="14">
        <v>391727</v>
      </c>
      <c r="J122" s="45">
        <v>49.56</v>
      </c>
      <c r="K122" s="16"/>
      <c r="L122" s="26"/>
    </row>
    <row r="123" spans="1:12" ht="16.2">
      <c r="A123" s="10" t="s">
        <v>2</v>
      </c>
      <c r="B123" s="10" t="s">
        <v>61</v>
      </c>
      <c r="C123" s="25">
        <v>2021</v>
      </c>
      <c r="D123" s="15">
        <v>47855</v>
      </c>
      <c r="E123" s="15" t="s">
        <v>7</v>
      </c>
      <c r="F123" s="42">
        <v>42.069999999999993</v>
      </c>
      <c r="G123" s="16" t="s">
        <v>47</v>
      </c>
      <c r="H123" s="15">
        <v>437766</v>
      </c>
      <c r="I123" s="15">
        <v>387454</v>
      </c>
      <c r="J123" s="45">
        <v>60.587100000000007</v>
      </c>
      <c r="K123" s="16"/>
      <c r="L123" s="26"/>
    </row>
    <row r="124" spans="1:12" ht="16.2">
      <c r="A124" s="10" t="s">
        <v>2</v>
      </c>
      <c r="B124" s="10" t="s">
        <v>61</v>
      </c>
      <c r="C124" s="25">
        <v>2021</v>
      </c>
      <c r="D124" s="7">
        <v>47856</v>
      </c>
      <c r="E124" s="7" t="s">
        <v>5</v>
      </c>
      <c r="F124" s="42">
        <v>26.619999999999997</v>
      </c>
      <c r="G124" s="16" t="s">
        <v>47</v>
      </c>
      <c r="H124" s="7">
        <v>433380</v>
      </c>
      <c r="I124" s="7">
        <v>390693</v>
      </c>
      <c r="J124" s="45">
        <v>27.753600000000002</v>
      </c>
      <c r="K124" s="16"/>
      <c r="L124" s="26"/>
    </row>
    <row r="125" spans="1:12" ht="16.2">
      <c r="A125" s="10" t="s">
        <v>2</v>
      </c>
      <c r="B125" s="10" t="s">
        <v>61</v>
      </c>
      <c r="C125" s="25">
        <v>2021</v>
      </c>
      <c r="D125" s="14">
        <v>47860</v>
      </c>
      <c r="E125" s="15" t="s">
        <v>5</v>
      </c>
      <c r="F125" s="42">
        <v>30.909999999999993</v>
      </c>
      <c r="G125" s="16" t="s">
        <v>47</v>
      </c>
      <c r="H125" s="14">
        <v>434401</v>
      </c>
      <c r="I125" s="14">
        <v>386985</v>
      </c>
      <c r="J125" s="45">
        <v>35.311500000000002</v>
      </c>
      <c r="K125" s="16"/>
      <c r="L125" s="26"/>
    </row>
    <row r="126" spans="1:12" ht="16.2">
      <c r="A126" s="10" t="s">
        <v>2</v>
      </c>
      <c r="B126" s="10" t="s">
        <v>61</v>
      </c>
      <c r="C126" s="25">
        <v>2021</v>
      </c>
      <c r="D126" s="7">
        <v>48531</v>
      </c>
      <c r="E126" s="7" t="s">
        <v>5</v>
      </c>
      <c r="F126" s="42">
        <v>24.080000000000005</v>
      </c>
      <c r="G126" s="16" t="s">
        <v>47</v>
      </c>
      <c r="H126" s="7">
        <v>435191</v>
      </c>
      <c r="I126" s="7">
        <v>381000</v>
      </c>
      <c r="J126" s="45">
        <v>22.178100000000001</v>
      </c>
      <c r="K126" s="16"/>
      <c r="L126" s="26"/>
    </row>
    <row r="127" spans="1:12" ht="16.2">
      <c r="A127" s="10" t="s">
        <v>2</v>
      </c>
      <c r="B127" s="10" t="s">
        <v>61</v>
      </c>
      <c r="C127" s="25">
        <v>2021</v>
      </c>
      <c r="D127" s="7">
        <v>48804</v>
      </c>
      <c r="E127" s="7" t="s">
        <v>14</v>
      </c>
      <c r="F127" s="42">
        <v>31.67</v>
      </c>
      <c r="G127" s="16" t="s">
        <v>47</v>
      </c>
      <c r="H127" s="7">
        <v>439088</v>
      </c>
      <c r="I127" s="7">
        <v>389152</v>
      </c>
      <c r="J127" s="45">
        <v>38.780700000000003</v>
      </c>
      <c r="K127" s="16"/>
      <c r="L127" s="26"/>
    </row>
    <row r="128" spans="1:12" ht="16.2">
      <c r="A128" s="10" t="s">
        <v>2</v>
      </c>
      <c r="B128" s="10" t="s">
        <v>61</v>
      </c>
      <c r="C128" s="25">
        <v>2021</v>
      </c>
      <c r="D128" s="7">
        <v>48805</v>
      </c>
      <c r="E128" s="7" t="s">
        <v>5</v>
      </c>
      <c r="F128" s="42">
        <v>42.960000000000008</v>
      </c>
      <c r="G128" s="16" t="s">
        <v>47</v>
      </c>
      <c r="H128" s="18">
        <v>435531</v>
      </c>
      <c r="I128" s="7">
        <v>386560</v>
      </c>
      <c r="J128" s="45">
        <v>63.808500000000002</v>
      </c>
      <c r="K128" s="16"/>
      <c r="L128" s="26"/>
    </row>
    <row r="129" spans="1:12" ht="16.2">
      <c r="A129" s="10" t="s">
        <v>2</v>
      </c>
      <c r="B129" s="10" t="s">
        <v>61</v>
      </c>
      <c r="C129" s="25">
        <v>2021</v>
      </c>
      <c r="D129" s="7">
        <v>56608</v>
      </c>
      <c r="E129" s="7" t="s">
        <v>5</v>
      </c>
      <c r="F129" s="42">
        <v>39.269999999999996</v>
      </c>
      <c r="G129" s="16" t="s">
        <v>47</v>
      </c>
      <c r="H129" s="7">
        <v>435009</v>
      </c>
      <c r="I129" s="7">
        <v>388014</v>
      </c>
      <c r="J129" s="45">
        <v>55.011600000000001</v>
      </c>
      <c r="K129" s="16"/>
      <c r="L129" s="26"/>
    </row>
    <row r="130" spans="1:12" ht="16.2">
      <c r="A130" s="10" t="s">
        <v>2</v>
      </c>
      <c r="B130" s="10" t="s">
        <v>61</v>
      </c>
      <c r="C130" s="25">
        <v>2021</v>
      </c>
      <c r="D130" s="7">
        <v>56862</v>
      </c>
      <c r="E130" s="7" t="s">
        <v>17</v>
      </c>
      <c r="F130" s="42">
        <v>19.059999999999995</v>
      </c>
      <c r="G130" s="16" t="s">
        <v>47</v>
      </c>
      <c r="H130" s="7">
        <v>436006</v>
      </c>
      <c r="I130" s="7">
        <v>395739</v>
      </c>
      <c r="J130" s="45">
        <v>12.513900000000001</v>
      </c>
      <c r="K130" s="16"/>
      <c r="L130" s="26"/>
    </row>
    <row r="131" spans="1:12" ht="16.2">
      <c r="A131" s="10" t="s">
        <v>2</v>
      </c>
      <c r="B131" s="10" t="s">
        <v>61</v>
      </c>
      <c r="C131" s="25">
        <v>2021</v>
      </c>
      <c r="D131" s="14">
        <v>56863</v>
      </c>
      <c r="E131" s="15" t="s">
        <v>9</v>
      </c>
      <c r="F131" s="42">
        <v>35.17</v>
      </c>
      <c r="G131" s="16" t="s">
        <v>47</v>
      </c>
      <c r="H131" s="14">
        <v>436322</v>
      </c>
      <c r="I131" s="14">
        <v>388234</v>
      </c>
      <c r="J131" s="45">
        <v>49.436100000000003</v>
      </c>
      <c r="K131" s="16"/>
      <c r="L131" s="26"/>
    </row>
    <row r="132" spans="1:12" ht="16.2">
      <c r="A132" s="10" t="s">
        <v>2</v>
      </c>
      <c r="B132" s="10" t="s">
        <v>61</v>
      </c>
      <c r="C132" s="25">
        <v>2021</v>
      </c>
      <c r="D132" s="7">
        <v>57330</v>
      </c>
      <c r="E132" s="7" t="s">
        <v>6</v>
      </c>
      <c r="F132" s="42">
        <v>30.879999999999992</v>
      </c>
      <c r="G132" s="16" t="s">
        <v>47</v>
      </c>
      <c r="H132" s="7">
        <v>440015</v>
      </c>
      <c r="I132" s="7">
        <v>391185</v>
      </c>
      <c r="J132" s="45">
        <v>39.028500000000001</v>
      </c>
      <c r="K132" s="16"/>
      <c r="L132" s="26"/>
    </row>
    <row r="133" spans="1:12" ht="16.2">
      <c r="A133" s="10" t="s">
        <v>2</v>
      </c>
      <c r="B133" s="10" t="s">
        <v>61</v>
      </c>
      <c r="C133" s="25">
        <v>2021</v>
      </c>
      <c r="D133" s="7">
        <v>57861</v>
      </c>
      <c r="E133" s="7" t="s">
        <v>5</v>
      </c>
      <c r="F133" s="42">
        <v>51.689999999999991</v>
      </c>
      <c r="G133" s="16" t="s">
        <v>47</v>
      </c>
      <c r="H133" s="7">
        <v>435003</v>
      </c>
      <c r="I133" s="7">
        <v>386381</v>
      </c>
      <c r="J133" s="45">
        <v>83.632500000000007</v>
      </c>
      <c r="K133" s="16"/>
      <c r="L133" s="26"/>
    </row>
    <row r="134" spans="1:12" ht="16.2">
      <c r="A134" s="10" t="s">
        <v>2</v>
      </c>
      <c r="B134" s="10" t="s">
        <v>61</v>
      </c>
      <c r="C134" s="25">
        <v>2021</v>
      </c>
      <c r="D134" s="14">
        <v>57875</v>
      </c>
      <c r="E134" s="15" t="s">
        <v>10</v>
      </c>
      <c r="F134" s="42">
        <v>29.849999999999994</v>
      </c>
      <c r="G134" s="16" t="s">
        <v>47</v>
      </c>
      <c r="H134" s="14">
        <v>436492</v>
      </c>
      <c r="I134" s="14">
        <v>390149</v>
      </c>
      <c r="J134" s="45">
        <v>35.683200000000006</v>
      </c>
      <c r="K134" s="16"/>
      <c r="L134" s="26"/>
    </row>
    <row r="135" spans="1:12" ht="16.2">
      <c r="A135" s="10" t="s">
        <v>2</v>
      </c>
      <c r="B135" s="10" t="s">
        <v>61</v>
      </c>
      <c r="C135" s="25">
        <v>2021</v>
      </c>
      <c r="D135" s="7">
        <v>58427</v>
      </c>
      <c r="E135" s="7" t="s">
        <v>14</v>
      </c>
      <c r="F135" s="42">
        <v>29.979999999999997</v>
      </c>
      <c r="G135" s="16" t="s">
        <v>47</v>
      </c>
      <c r="H135" s="7">
        <v>439171</v>
      </c>
      <c r="I135" s="7">
        <v>386995</v>
      </c>
      <c r="J135" s="45">
        <v>34.692</v>
      </c>
      <c r="K135" s="16"/>
      <c r="L135" s="26"/>
    </row>
    <row r="136" spans="1:12" ht="16.2">
      <c r="A136" s="10" t="s">
        <v>2</v>
      </c>
      <c r="B136" s="10" t="s">
        <v>61</v>
      </c>
      <c r="C136" s="25">
        <v>2021</v>
      </c>
      <c r="D136" s="15">
        <v>60030</v>
      </c>
      <c r="E136" s="15" t="s">
        <v>5</v>
      </c>
      <c r="F136" s="42">
        <v>50.91</v>
      </c>
      <c r="G136" s="16" t="s">
        <v>47</v>
      </c>
      <c r="H136" s="15">
        <v>435809</v>
      </c>
      <c r="I136" s="15">
        <v>387001</v>
      </c>
      <c r="J136" s="45">
        <v>85.11930000000001</v>
      </c>
      <c r="K136" s="16"/>
      <c r="L136" s="26"/>
    </row>
    <row r="137" spans="1:12" ht="16.2">
      <c r="A137" s="10" t="s">
        <v>2</v>
      </c>
      <c r="B137" s="10" t="s">
        <v>61</v>
      </c>
      <c r="C137" s="25">
        <v>2021</v>
      </c>
      <c r="D137" s="7">
        <v>73909</v>
      </c>
      <c r="E137" s="7" t="s">
        <v>18</v>
      </c>
      <c r="F137" s="42">
        <v>41.19</v>
      </c>
      <c r="G137" s="16" t="s">
        <v>19</v>
      </c>
      <c r="H137" s="7">
        <v>440833</v>
      </c>
      <c r="I137" s="7">
        <v>389848</v>
      </c>
      <c r="J137" s="45">
        <v>60.21540000000001</v>
      </c>
      <c r="K137" s="16"/>
      <c r="L137" s="26"/>
    </row>
    <row r="138" spans="1:12" ht="16.2">
      <c r="A138" s="10" t="s">
        <v>2</v>
      </c>
      <c r="B138" s="10" t="s">
        <v>61</v>
      </c>
      <c r="C138" s="25">
        <v>2021</v>
      </c>
      <c r="D138" s="7">
        <v>75194</v>
      </c>
      <c r="E138" s="7" t="s">
        <v>5</v>
      </c>
      <c r="F138" s="42">
        <v>42.560000000000009</v>
      </c>
      <c r="G138" s="16" t="s">
        <v>47</v>
      </c>
      <c r="H138" s="7">
        <v>435548</v>
      </c>
      <c r="I138" s="7">
        <v>386632</v>
      </c>
      <c r="J138" s="45">
        <v>62.941200000000002</v>
      </c>
      <c r="K138" s="16"/>
      <c r="L138" s="26"/>
    </row>
    <row r="139" spans="1:12" ht="16.2">
      <c r="A139" s="10" t="s">
        <v>2</v>
      </c>
      <c r="B139" s="10" t="s">
        <v>61</v>
      </c>
      <c r="C139" s="25">
        <v>2021</v>
      </c>
      <c r="D139" s="7">
        <v>75195</v>
      </c>
      <c r="E139" s="7" t="s">
        <v>5</v>
      </c>
      <c r="F139" s="42">
        <v>48.18</v>
      </c>
      <c r="G139" s="16" t="s">
        <v>47</v>
      </c>
      <c r="H139" s="7">
        <v>435810</v>
      </c>
      <c r="I139" s="7">
        <v>386626</v>
      </c>
      <c r="J139" s="45">
        <v>78.057000000000002</v>
      </c>
      <c r="K139" s="16"/>
      <c r="L139" s="26"/>
    </row>
    <row r="140" spans="1:12" ht="16.2">
      <c r="A140" s="10" t="s">
        <v>2</v>
      </c>
      <c r="B140" s="10" t="s">
        <v>61</v>
      </c>
      <c r="C140" s="25">
        <v>2021</v>
      </c>
      <c r="D140" s="7">
        <v>75196</v>
      </c>
      <c r="E140" s="7" t="s">
        <v>5</v>
      </c>
      <c r="F140" s="42">
        <v>47.790000000000006</v>
      </c>
      <c r="G140" s="16" t="s">
        <v>47</v>
      </c>
      <c r="H140" s="7">
        <v>435753</v>
      </c>
      <c r="I140" s="7">
        <v>386520</v>
      </c>
      <c r="J140" s="45">
        <v>77.313600000000008</v>
      </c>
      <c r="K140" s="16"/>
      <c r="L140" s="26"/>
    </row>
    <row r="141" spans="1:12" ht="16.2">
      <c r="A141" s="10" t="s">
        <v>2</v>
      </c>
      <c r="B141" s="10" t="s">
        <v>61</v>
      </c>
      <c r="C141" s="25">
        <v>2021</v>
      </c>
      <c r="D141" s="7">
        <v>75197</v>
      </c>
      <c r="E141" s="7" t="s">
        <v>5</v>
      </c>
      <c r="F141" s="42">
        <v>43.52000000000001</v>
      </c>
      <c r="G141" s="16" t="s">
        <v>47</v>
      </c>
      <c r="H141" s="18">
        <v>435573</v>
      </c>
      <c r="I141" s="7">
        <v>386464</v>
      </c>
      <c r="J141" s="45">
        <v>67.773300000000006</v>
      </c>
      <c r="K141" s="16"/>
      <c r="L141" s="26"/>
    </row>
    <row r="142" spans="1:12" ht="16.2">
      <c r="A142" s="10" t="s">
        <v>2</v>
      </c>
      <c r="B142" s="10" t="s">
        <v>61</v>
      </c>
      <c r="C142" s="25">
        <v>2021</v>
      </c>
      <c r="D142" s="7">
        <v>75198</v>
      </c>
      <c r="E142" s="7" t="s">
        <v>23</v>
      </c>
      <c r="F142" s="42">
        <v>38.759999999999991</v>
      </c>
      <c r="G142" s="16" t="s">
        <v>47</v>
      </c>
      <c r="H142" s="17">
        <v>435737</v>
      </c>
      <c r="I142" s="7">
        <v>386648</v>
      </c>
      <c r="J142" s="45">
        <v>70.375200000000007</v>
      </c>
      <c r="K142" s="16"/>
      <c r="L142" s="26"/>
    </row>
    <row r="143" spans="1:12" ht="16.2">
      <c r="A143" s="10" t="s">
        <v>2</v>
      </c>
      <c r="B143" s="10" t="s">
        <v>61</v>
      </c>
      <c r="C143" s="25">
        <v>2021</v>
      </c>
      <c r="D143" s="7">
        <v>75199</v>
      </c>
      <c r="E143" s="7" t="s">
        <v>5</v>
      </c>
      <c r="F143" s="42">
        <v>41.76</v>
      </c>
      <c r="G143" s="16" t="s">
        <v>47</v>
      </c>
      <c r="H143" s="7">
        <v>435592</v>
      </c>
      <c r="I143" s="7">
        <v>386538</v>
      </c>
      <c r="J143" s="45">
        <v>61.206600000000002</v>
      </c>
      <c r="K143" s="16"/>
      <c r="L143" s="26"/>
    </row>
    <row r="144" spans="1:12" ht="16.2">
      <c r="A144" s="10" t="s">
        <v>2</v>
      </c>
      <c r="B144" s="10" t="s">
        <v>61</v>
      </c>
      <c r="C144" s="25">
        <v>2021</v>
      </c>
      <c r="D144" s="7">
        <v>76044</v>
      </c>
      <c r="E144" s="7" t="s">
        <v>10</v>
      </c>
      <c r="F144" s="42">
        <v>42.330000000000013</v>
      </c>
      <c r="G144" s="16" t="s">
        <v>47</v>
      </c>
      <c r="H144" s="7">
        <v>435936</v>
      </c>
      <c r="I144" s="7">
        <v>388031</v>
      </c>
      <c r="J144" s="45">
        <v>70.499099999999999</v>
      </c>
      <c r="K144" s="16"/>
      <c r="L144" s="26"/>
    </row>
    <row r="145" spans="1:12" ht="16.2">
      <c r="A145" s="10" t="s">
        <v>2</v>
      </c>
      <c r="B145" s="10" t="s">
        <v>61</v>
      </c>
      <c r="C145" s="25">
        <v>2021</v>
      </c>
      <c r="D145" s="7">
        <v>76045</v>
      </c>
      <c r="E145" s="7" t="s">
        <v>5</v>
      </c>
      <c r="F145" s="42">
        <v>42.779999999999994</v>
      </c>
      <c r="G145" s="16" t="s">
        <v>47</v>
      </c>
      <c r="H145" s="7">
        <v>436210</v>
      </c>
      <c r="I145" s="7">
        <v>387645</v>
      </c>
      <c r="J145" s="45">
        <v>62.073900000000009</v>
      </c>
      <c r="K145" s="16"/>
      <c r="L145" s="26"/>
    </row>
    <row r="146" spans="1:12" ht="16.2">
      <c r="A146" s="10" t="s">
        <v>2</v>
      </c>
      <c r="B146" s="10" t="s">
        <v>61</v>
      </c>
      <c r="C146" s="25">
        <v>2021</v>
      </c>
      <c r="D146" s="7">
        <v>76046</v>
      </c>
      <c r="E146" s="7" t="s">
        <v>5</v>
      </c>
      <c r="F146" s="42">
        <v>40.469999999999992</v>
      </c>
      <c r="G146" s="16" t="s">
        <v>47</v>
      </c>
      <c r="H146" s="7">
        <v>436246</v>
      </c>
      <c r="I146" s="7">
        <v>387844</v>
      </c>
      <c r="J146" s="45">
        <v>55.878900000000009</v>
      </c>
      <c r="K146" s="16"/>
      <c r="L146" s="26"/>
    </row>
    <row r="147" spans="1:12" ht="16.2">
      <c r="A147" s="10" t="s">
        <v>2</v>
      </c>
      <c r="B147" s="10" t="s">
        <v>61</v>
      </c>
      <c r="C147" s="25">
        <v>2021</v>
      </c>
      <c r="D147" s="7">
        <v>77544</v>
      </c>
      <c r="E147" s="7" t="s">
        <v>7</v>
      </c>
      <c r="F147" s="42">
        <v>20.650000000000006</v>
      </c>
      <c r="G147" s="16" t="s">
        <v>47</v>
      </c>
      <c r="H147" s="7">
        <v>431994</v>
      </c>
      <c r="I147" s="7">
        <v>387127</v>
      </c>
      <c r="J147" s="45">
        <v>15.363600000000002</v>
      </c>
      <c r="K147" s="16"/>
      <c r="L147" s="26"/>
    </row>
    <row r="148" spans="1:12" ht="16.2">
      <c r="A148" s="10" t="s">
        <v>2</v>
      </c>
      <c r="B148" s="10" t="s">
        <v>61</v>
      </c>
      <c r="C148" s="25">
        <v>2021</v>
      </c>
      <c r="D148" s="7">
        <v>77547</v>
      </c>
      <c r="E148" s="7" t="s">
        <v>15</v>
      </c>
      <c r="F148" s="42">
        <v>28.92</v>
      </c>
      <c r="G148" s="16" t="s">
        <v>47</v>
      </c>
      <c r="H148" s="7">
        <v>433005</v>
      </c>
      <c r="I148" s="7">
        <v>389489</v>
      </c>
      <c r="J148" s="45">
        <v>33.081299999999999</v>
      </c>
      <c r="K148" s="16"/>
      <c r="L148" s="26"/>
    </row>
    <row r="149" spans="1:12" ht="16.2">
      <c r="A149" s="10" t="s">
        <v>2</v>
      </c>
      <c r="B149" s="10" t="s">
        <v>61</v>
      </c>
      <c r="C149" s="25">
        <v>2021</v>
      </c>
      <c r="D149" s="7">
        <v>77551</v>
      </c>
      <c r="E149" s="7" t="s">
        <v>14</v>
      </c>
      <c r="F149" s="42">
        <v>21.410000000000004</v>
      </c>
      <c r="G149" s="16" t="s">
        <v>47</v>
      </c>
      <c r="H149" s="7">
        <v>432723</v>
      </c>
      <c r="I149" s="7">
        <v>391009</v>
      </c>
      <c r="J149" s="45">
        <v>17.222100000000001</v>
      </c>
      <c r="K149" s="16"/>
      <c r="L149" s="26"/>
    </row>
    <row r="150" spans="1:12" ht="16.2">
      <c r="A150" s="10" t="s">
        <v>2</v>
      </c>
      <c r="B150" s="10" t="s">
        <v>61</v>
      </c>
      <c r="C150" s="25">
        <v>2021</v>
      </c>
      <c r="D150" s="7">
        <v>77553</v>
      </c>
      <c r="E150" s="7" t="s">
        <v>5</v>
      </c>
      <c r="F150" s="42">
        <v>21.439999999999998</v>
      </c>
      <c r="G150" s="16" t="s">
        <v>47</v>
      </c>
      <c r="H150" s="7">
        <v>433793</v>
      </c>
      <c r="I150" s="7">
        <v>392251</v>
      </c>
      <c r="J150" s="45">
        <v>16.726500000000001</v>
      </c>
      <c r="K150" s="16"/>
      <c r="L150" s="26"/>
    </row>
    <row r="151" spans="1:12" ht="16.2">
      <c r="A151" s="10" t="s">
        <v>2</v>
      </c>
      <c r="B151" s="10" t="s">
        <v>61</v>
      </c>
      <c r="C151" s="25">
        <v>2021</v>
      </c>
      <c r="D151" s="7">
        <v>77557</v>
      </c>
      <c r="E151" s="7" t="s">
        <v>10</v>
      </c>
      <c r="F151" s="42">
        <v>18.170000000000002</v>
      </c>
      <c r="G151" s="16" t="s">
        <v>47</v>
      </c>
      <c r="H151" s="7">
        <v>435631</v>
      </c>
      <c r="I151" s="7">
        <v>396500</v>
      </c>
      <c r="J151" s="45">
        <v>10.494330000000001</v>
      </c>
      <c r="K151" s="16"/>
      <c r="L151" s="26"/>
    </row>
    <row r="152" spans="1:12" ht="16.2">
      <c r="A152" s="10" t="s">
        <v>2</v>
      </c>
      <c r="B152" s="10" t="s">
        <v>61</v>
      </c>
      <c r="C152" s="25">
        <v>2021</v>
      </c>
      <c r="D152" s="7">
        <v>81155</v>
      </c>
      <c r="E152" s="7" t="s">
        <v>10</v>
      </c>
      <c r="F152" s="42">
        <v>26.110000000000007</v>
      </c>
      <c r="G152" s="16" t="s">
        <v>47</v>
      </c>
      <c r="H152" s="7">
        <v>436829</v>
      </c>
      <c r="I152" s="7">
        <v>386425</v>
      </c>
      <c r="J152" s="45">
        <v>27.877500000000001</v>
      </c>
      <c r="K152" s="16"/>
      <c r="L152" s="26"/>
    </row>
    <row r="153" spans="1:12" ht="16.2">
      <c r="A153" s="10" t="s">
        <v>2</v>
      </c>
      <c r="B153" s="10" t="s">
        <v>61</v>
      </c>
      <c r="C153" s="25">
        <v>2021</v>
      </c>
      <c r="D153" s="7">
        <v>81162</v>
      </c>
      <c r="E153" s="7" t="s">
        <v>5</v>
      </c>
      <c r="F153" s="42">
        <v>44.84</v>
      </c>
      <c r="G153" s="16" t="s">
        <v>47</v>
      </c>
      <c r="H153" s="7">
        <v>435402</v>
      </c>
      <c r="I153" s="7">
        <v>388018</v>
      </c>
      <c r="J153" s="45">
        <v>67.277699999999996</v>
      </c>
      <c r="K153" s="16"/>
      <c r="L153" s="26"/>
    </row>
    <row r="154" spans="1:12" ht="16.2">
      <c r="A154" s="10" t="s">
        <v>2</v>
      </c>
      <c r="B154" s="10" t="s">
        <v>61</v>
      </c>
      <c r="C154" s="25">
        <v>2021</v>
      </c>
      <c r="D154" s="7">
        <v>81227</v>
      </c>
      <c r="E154" s="7" t="s">
        <v>14</v>
      </c>
      <c r="F154" s="42">
        <v>26.210000000000008</v>
      </c>
      <c r="G154" s="16" t="s">
        <v>47</v>
      </c>
      <c r="H154" s="7">
        <v>435013</v>
      </c>
      <c r="I154" s="7">
        <v>390701</v>
      </c>
      <c r="J154" s="45">
        <v>26.762400000000003</v>
      </c>
      <c r="K154" s="16"/>
      <c r="L154" s="26"/>
    </row>
    <row r="155" spans="1:12" ht="16.2">
      <c r="A155" s="10" t="s">
        <v>2</v>
      </c>
      <c r="B155" s="10" t="s">
        <v>61</v>
      </c>
      <c r="C155" s="25">
        <v>2021</v>
      </c>
      <c r="D155" s="7">
        <v>81228</v>
      </c>
      <c r="E155" s="7" t="s">
        <v>14</v>
      </c>
      <c r="F155" s="42">
        <v>25.710000000000004</v>
      </c>
      <c r="G155" s="16" t="s">
        <v>47</v>
      </c>
      <c r="H155" s="7">
        <v>433571</v>
      </c>
      <c r="I155" s="7">
        <v>390669</v>
      </c>
      <c r="J155" s="45">
        <v>25.275600000000001</v>
      </c>
      <c r="K155" s="16"/>
      <c r="L155" s="26"/>
    </row>
    <row r="156" spans="1:12" ht="16.2">
      <c r="A156" s="10" t="s">
        <v>2</v>
      </c>
      <c r="B156" s="10" t="s">
        <v>61</v>
      </c>
      <c r="C156" s="25">
        <v>2021</v>
      </c>
      <c r="D156" s="7">
        <v>81229</v>
      </c>
      <c r="E156" s="7" t="s">
        <v>14</v>
      </c>
      <c r="F156" s="42">
        <v>24.569999999999997</v>
      </c>
      <c r="G156" s="16" t="s">
        <v>47</v>
      </c>
      <c r="H156" s="7">
        <v>433482</v>
      </c>
      <c r="I156" s="7">
        <v>390875</v>
      </c>
      <c r="J156" s="45">
        <v>24.160500000000003</v>
      </c>
      <c r="K156" s="16"/>
      <c r="L156" s="26"/>
    </row>
    <row r="157" spans="1:12" ht="16.2">
      <c r="A157" s="10" t="s">
        <v>2</v>
      </c>
      <c r="B157" s="10" t="s">
        <v>61</v>
      </c>
      <c r="C157" s="25">
        <v>2021</v>
      </c>
      <c r="D157" s="7">
        <v>81230</v>
      </c>
      <c r="E157" s="7" t="s">
        <v>14</v>
      </c>
      <c r="F157" s="42">
        <v>25.38</v>
      </c>
      <c r="G157" s="16" t="s">
        <v>47</v>
      </c>
      <c r="H157" s="7">
        <v>433152</v>
      </c>
      <c r="I157" s="7">
        <v>390852</v>
      </c>
      <c r="J157" s="45">
        <v>25.027800000000003</v>
      </c>
      <c r="K157" s="16"/>
      <c r="L157" s="26"/>
    </row>
    <row r="158" spans="1:12" ht="16.2">
      <c r="A158" s="10" t="s">
        <v>2</v>
      </c>
      <c r="B158" s="10" t="s">
        <v>61</v>
      </c>
      <c r="C158" s="25">
        <v>2021</v>
      </c>
      <c r="D158" s="7">
        <v>81236</v>
      </c>
      <c r="E158" s="7" t="s">
        <v>5</v>
      </c>
      <c r="F158" s="42">
        <v>51.029999999999987</v>
      </c>
      <c r="G158" s="16" t="s">
        <v>47</v>
      </c>
      <c r="H158" s="7">
        <v>435658</v>
      </c>
      <c r="I158" s="7">
        <v>388179</v>
      </c>
      <c r="J158" s="45">
        <v>83.632500000000007</v>
      </c>
      <c r="K158" s="16"/>
      <c r="L158" s="26"/>
    </row>
    <row r="159" spans="1:12" ht="16.2">
      <c r="A159" s="10" t="s">
        <v>2</v>
      </c>
      <c r="B159" s="10" t="s">
        <v>61</v>
      </c>
      <c r="C159" s="25">
        <v>2021</v>
      </c>
      <c r="D159" s="7">
        <v>81237</v>
      </c>
      <c r="E159" s="7" t="s">
        <v>5</v>
      </c>
      <c r="F159" s="42">
        <v>43.96</v>
      </c>
      <c r="G159" s="16" t="s">
        <v>47</v>
      </c>
      <c r="H159" s="7">
        <v>435810</v>
      </c>
      <c r="I159" s="7">
        <v>388040</v>
      </c>
      <c r="J159" s="45">
        <v>64.551900000000003</v>
      </c>
      <c r="K159" s="16"/>
      <c r="L159" s="26"/>
    </row>
    <row r="160" spans="1:12" ht="16.2">
      <c r="A160" s="10" t="s">
        <v>2</v>
      </c>
      <c r="B160" s="10" t="s">
        <v>61</v>
      </c>
      <c r="C160" s="25">
        <v>2021</v>
      </c>
      <c r="D160" s="7">
        <v>81238</v>
      </c>
      <c r="E160" s="7" t="s">
        <v>9</v>
      </c>
      <c r="F160" s="42">
        <v>37.4</v>
      </c>
      <c r="G160" s="16" t="s">
        <v>47</v>
      </c>
      <c r="H160" s="7">
        <v>435861</v>
      </c>
      <c r="I160" s="7">
        <v>388168</v>
      </c>
      <c r="J160" s="45">
        <v>51.666300000000007</v>
      </c>
      <c r="K160" s="16"/>
      <c r="L160" s="26"/>
    </row>
    <row r="161" spans="1:12" ht="27.6">
      <c r="A161" s="10" t="s">
        <v>2</v>
      </c>
      <c r="B161" s="10" t="s">
        <v>61</v>
      </c>
      <c r="C161" s="25">
        <v>2021</v>
      </c>
      <c r="D161" s="7">
        <v>99303</v>
      </c>
      <c r="E161" s="7" t="s">
        <v>7</v>
      </c>
      <c r="F161" s="42">
        <v>37.79</v>
      </c>
      <c r="G161" s="16" t="s">
        <v>47</v>
      </c>
      <c r="H161" s="7">
        <v>439254</v>
      </c>
      <c r="I161" s="7">
        <v>386597</v>
      </c>
      <c r="J161" s="45">
        <v>50.42730000000001</v>
      </c>
      <c r="K161" s="16" t="s">
        <v>90</v>
      </c>
      <c r="L161" s="26"/>
    </row>
    <row r="162" spans="1:12" ht="16.2">
      <c r="A162" s="10" t="s">
        <v>2</v>
      </c>
      <c r="B162" s="10" t="s">
        <v>61</v>
      </c>
      <c r="C162" s="25">
        <v>2021</v>
      </c>
      <c r="D162" s="15" t="s">
        <v>3</v>
      </c>
      <c r="E162" s="15" t="s">
        <v>4</v>
      </c>
      <c r="F162" s="13">
        <v>40.58</v>
      </c>
      <c r="G162" s="16" t="s">
        <v>47</v>
      </c>
      <c r="H162" s="15">
        <v>435601</v>
      </c>
      <c r="I162" s="15">
        <v>387255</v>
      </c>
      <c r="J162" s="45">
        <v>71.862000000000009</v>
      </c>
      <c r="K162" s="16"/>
      <c r="L162" s="26"/>
    </row>
    <row r="163" spans="1:12" ht="27.6">
      <c r="A163" s="10" t="s">
        <v>2</v>
      </c>
      <c r="B163" s="10" t="s">
        <v>61</v>
      </c>
      <c r="C163" s="25">
        <v>2021</v>
      </c>
      <c r="D163" s="14" t="s">
        <v>3</v>
      </c>
      <c r="E163" s="15" t="s">
        <v>91</v>
      </c>
      <c r="F163" s="13">
        <v>33.33</v>
      </c>
      <c r="G163" s="16" t="s">
        <v>47</v>
      </c>
      <c r="H163" s="14">
        <v>435288</v>
      </c>
      <c r="I163" s="14">
        <v>387228</v>
      </c>
      <c r="J163" s="45">
        <v>48.940500000000007</v>
      </c>
      <c r="K163" s="16"/>
      <c r="L163" s="26"/>
    </row>
    <row r="164" spans="1:12" ht="16.2">
      <c r="A164" s="10" t="s">
        <v>2</v>
      </c>
      <c r="B164" s="10" t="s">
        <v>61</v>
      </c>
      <c r="C164" s="25">
        <v>2021</v>
      </c>
      <c r="D164" s="15" t="s">
        <v>3</v>
      </c>
      <c r="E164" s="15" t="s">
        <v>93</v>
      </c>
      <c r="F164" s="13">
        <v>26.73</v>
      </c>
      <c r="G164" s="16" t="s">
        <v>47</v>
      </c>
      <c r="H164" s="14">
        <v>433413</v>
      </c>
      <c r="I164" s="14">
        <v>386746</v>
      </c>
      <c r="J164" s="45">
        <v>29.736000000000004</v>
      </c>
      <c r="K164" s="16"/>
      <c r="L164" s="26"/>
    </row>
    <row r="165" spans="1:12" ht="16.2">
      <c r="A165" s="10" t="s">
        <v>2</v>
      </c>
      <c r="B165" s="10" t="s">
        <v>61</v>
      </c>
      <c r="C165" s="25">
        <v>2021</v>
      </c>
      <c r="D165" s="14" t="s">
        <v>3</v>
      </c>
      <c r="E165" s="30" t="s">
        <v>94</v>
      </c>
      <c r="F165" s="13">
        <v>27.28</v>
      </c>
      <c r="G165" s="16" t="s">
        <v>47</v>
      </c>
      <c r="H165" s="14">
        <v>433248</v>
      </c>
      <c r="I165" s="14">
        <v>391120</v>
      </c>
      <c r="J165" s="45">
        <v>28.992599999999999</v>
      </c>
      <c r="K165" s="16"/>
      <c r="L165" s="26"/>
    </row>
    <row r="166" spans="1:12" ht="41.4">
      <c r="A166" s="22" t="s">
        <v>63</v>
      </c>
      <c r="B166" s="22" t="s">
        <v>64</v>
      </c>
      <c r="C166" s="6">
        <v>2017</v>
      </c>
      <c r="D166" s="6">
        <v>73910</v>
      </c>
      <c r="E166" s="6" t="s">
        <v>8</v>
      </c>
      <c r="F166" s="11">
        <v>48.4</v>
      </c>
      <c r="G166" s="10" t="s">
        <v>65</v>
      </c>
      <c r="H166" s="6">
        <v>442410</v>
      </c>
      <c r="I166" s="6">
        <v>388750</v>
      </c>
      <c r="J166" s="6">
        <v>105.3</v>
      </c>
      <c r="K166" s="10" t="s">
        <v>66</v>
      </c>
    </row>
    <row r="167" spans="1:12" ht="55.2">
      <c r="A167" s="10" t="s">
        <v>63</v>
      </c>
      <c r="B167" s="22" t="s">
        <v>64</v>
      </c>
      <c r="C167" s="6">
        <v>2017</v>
      </c>
      <c r="D167" s="6">
        <v>17339</v>
      </c>
      <c r="E167" s="6" t="s">
        <v>25</v>
      </c>
      <c r="F167" s="6">
        <v>49.3</v>
      </c>
      <c r="G167" s="10" t="s">
        <v>65</v>
      </c>
      <c r="H167" s="6">
        <v>443695</v>
      </c>
      <c r="I167" s="6">
        <v>395454</v>
      </c>
      <c r="J167" s="6">
        <v>108.8</v>
      </c>
      <c r="K167" s="10" t="s">
        <v>67</v>
      </c>
    </row>
    <row r="168" spans="1:12" ht="55.2">
      <c r="A168" s="10" t="s">
        <v>63</v>
      </c>
      <c r="B168" s="22" t="s">
        <v>64</v>
      </c>
      <c r="C168" s="6">
        <v>2017</v>
      </c>
      <c r="D168" s="6">
        <v>77552</v>
      </c>
      <c r="E168" s="6" t="s">
        <v>17</v>
      </c>
      <c r="F168" s="6">
        <v>44.9</v>
      </c>
      <c r="G168" s="10" t="s">
        <v>65</v>
      </c>
      <c r="H168" s="6">
        <v>441075</v>
      </c>
      <c r="I168" s="6">
        <v>393332</v>
      </c>
      <c r="J168" s="6">
        <v>91.4</v>
      </c>
      <c r="K168" s="10" t="s">
        <v>68</v>
      </c>
    </row>
    <row r="169" spans="1:12" ht="69">
      <c r="A169" s="10" t="s">
        <v>63</v>
      </c>
      <c r="B169" s="22" t="s">
        <v>64</v>
      </c>
      <c r="C169" s="6">
        <v>2017</v>
      </c>
      <c r="D169" s="6">
        <v>58395</v>
      </c>
      <c r="E169" s="6" t="s">
        <v>8</v>
      </c>
      <c r="F169" s="6">
        <v>45</v>
      </c>
      <c r="G169" s="10" t="s">
        <v>65</v>
      </c>
      <c r="H169" s="6">
        <v>443317</v>
      </c>
      <c r="I169" s="6">
        <v>393399</v>
      </c>
      <c r="J169" s="6">
        <v>90.7</v>
      </c>
      <c r="K169" s="10" t="s">
        <v>69</v>
      </c>
    </row>
    <row r="170" spans="1:12" ht="41.4">
      <c r="A170" s="10" t="s">
        <v>63</v>
      </c>
      <c r="B170" s="22" t="s">
        <v>64</v>
      </c>
      <c r="C170" s="6">
        <v>2021</v>
      </c>
      <c r="D170" s="6">
        <v>73910</v>
      </c>
      <c r="E170" s="6" t="s">
        <v>8</v>
      </c>
      <c r="F170" s="6">
        <v>43.6</v>
      </c>
      <c r="G170" s="10" t="s">
        <v>65</v>
      </c>
      <c r="H170" s="6">
        <v>442410</v>
      </c>
      <c r="I170" s="6">
        <v>388750</v>
      </c>
      <c r="J170" s="6">
        <v>90.2</v>
      </c>
      <c r="K170" s="10" t="s">
        <v>66</v>
      </c>
    </row>
    <row r="171" spans="1:12" ht="55.2">
      <c r="A171" s="10" t="s">
        <v>63</v>
      </c>
      <c r="B171" s="22" t="s">
        <v>64</v>
      </c>
      <c r="C171" s="6">
        <v>2021</v>
      </c>
      <c r="D171" s="6">
        <v>17339</v>
      </c>
      <c r="E171" s="6" t="s">
        <v>25</v>
      </c>
      <c r="F171" s="6">
        <v>42.2</v>
      </c>
      <c r="G171" s="10" t="s">
        <v>65</v>
      </c>
      <c r="H171" s="6">
        <v>443695</v>
      </c>
      <c r="I171" s="6">
        <v>395454</v>
      </c>
      <c r="J171" s="6">
        <v>88.4</v>
      </c>
      <c r="K171" s="10" t="s">
        <v>67</v>
      </c>
    </row>
    <row r="172" spans="1:12" ht="55.2">
      <c r="A172" s="10" t="s">
        <v>63</v>
      </c>
      <c r="B172" s="22" t="s">
        <v>64</v>
      </c>
      <c r="C172" s="6">
        <v>2021</v>
      </c>
      <c r="D172" s="6">
        <v>77552</v>
      </c>
      <c r="E172" s="6" t="s">
        <v>17</v>
      </c>
      <c r="F172" s="6">
        <v>41.3</v>
      </c>
      <c r="G172" s="10" t="s">
        <v>65</v>
      </c>
      <c r="H172" s="6">
        <v>441075</v>
      </c>
      <c r="I172" s="6">
        <v>393332</v>
      </c>
      <c r="J172" s="6">
        <v>83.4</v>
      </c>
      <c r="K172" s="10" t="s">
        <v>68</v>
      </c>
    </row>
    <row r="173" spans="1:12" ht="69">
      <c r="A173" s="22" t="s">
        <v>63</v>
      </c>
      <c r="B173" s="22" t="s">
        <v>64</v>
      </c>
      <c r="C173" s="6">
        <v>2021</v>
      </c>
      <c r="D173" s="6">
        <v>58395</v>
      </c>
      <c r="E173" s="6" t="s">
        <v>8</v>
      </c>
      <c r="F173" s="11">
        <v>40.799999999999997</v>
      </c>
      <c r="G173" s="10" t="s">
        <v>65</v>
      </c>
      <c r="H173" s="6">
        <v>443317</v>
      </c>
      <c r="I173" s="6">
        <v>393399</v>
      </c>
      <c r="J173" s="6">
        <v>82</v>
      </c>
      <c r="K173" s="10" t="s">
        <v>69</v>
      </c>
    </row>
    <row r="174" spans="1:12">
      <c r="A174" s="22" t="s">
        <v>24</v>
      </c>
      <c r="B174" s="22" t="s">
        <v>64</v>
      </c>
      <c r="C174" s="6">
        <v>2017</v>
      </c>
      <c r="D174" s="6">
        <v>27858</v>
      </c>
      <c r="E174" s="6" t="s">
        <v>26</v>
      </c>
      <c r="F174" s="11">
        <v>31.13</v>
      </c>
      <c r="G174" s="10" t="s">
        <v>24</v>
      </c>
      <c r="H174" s="6">
        <v>445311</v>
      </c>
      <c r="I174" s="6">
        <v>389216</v>
      </c>
      <c r="J174" s="6">
        <v>53.3</v>
      </c>
    </row>
    <row r="175" spans="1:12" ht="124.2">
      <c r="A175" s="22" t="s">
        <v>24</v>
      </c>
      <c r="B175" s="22" t="s">
        <v>64</v>
      </c>
      <c r="C175" s="6">
        <v>2017</v>
      </c>
      <c r="D175" s="6" t="s">
        <v>70</v>
      </c>
      <c r="E175" s="6" t="s">
        <v>18</v>
      </c>
      <c r="F175" s="11">
        <v>65.989999999999995</v>
      </c>
      <c r="G175" s="10" t="s">
        <v>19</v>
      </c>
      <c r="H175" s="6">
        <v>438607</v>
      </c>
      <c r="I175" s="6">
        <v>392848</v>
      </c>
      <c r="J175" s="6">
        <v>152.30000000000001</v>
      </c>
      <c r="K175" s="10" t="s">
        <v>71</v>
      </c>
    </row>
    <row r="176" spans="1:12">
      <c r="A176" s="22" t="s">
        <v>24</v>
      </c>
      <c r="B176" s="22" t="s">
        <v>64</v>
      </c>
      <c r="C176" s="6">
        <v>2017</v>
      </c>
      <c r="D176" s="6">
        <v>37443</v>
      </c>
      <c r="E176" s="6" t="s">
        <v>11</v>
      </c>
      <c r="F176" s="11">
        <v>32.26</v>
      </c>
      <c r="G176" s="10" t="s">
        <v>24</v>
      </c>
      <c r="H176" s="6">
        <v>444569</v>
      </c>
      <c r="I176" s="6">
        <v>390295</v>
      </c>
      <c r="J176" s="6">
        <v>58.2</v>
      </c>
    </row>
    <row r="177" spans="1:10">
      <c r="A177" s="22" t="s">
        <v>24</v>
      </c>
      <c r="B177" s="22" t="s">
        <v>64</v>
      </c>
      <c r="C177" s="6">
        <v>2017</v>
      </c>
      <c r="D177" s="6">
        <v>47409</v>
      </c>
      <c r="E177" s="6" t="s">
        <v>11</v>
      </c>
      <c r="F177" s="11">
        <v>32.76</v>
      </c>
      <c r="G177" s="10" t="s">
        <v>24</v>
      </c>
      <c r="H177" s="6">
        <v>444315</v>
      </c>
      <c r="I177" s="6">
        <v>390127</v>
      </c>
      <c r="J177" s="6">
        <v>59.5</v>
      </c>
    </row>
    <row r="178" spans="1:10">
      <c r="A178" s="22" t="s">
        <v>24</v>
      </c>
      <c r="B178" s="22" t="s">
        <v>64</v>
      </c>
      <c r="C178" s="6">
        <v>2017</v>
      </c>
      <c r="D178" s="6">
        <v>56055</v>
      </c>
      <c r="E178" s="6" t="s">
        <v>11</v>
      </c>
      <c r="F178" s="11">
        <v>38.24</v>
      </c>
      <c r="G178" s="10" t="s">
        <v>24</v>
      </c>
      <c r="H178" s="6">
        <v>443414</v>
      </c>
      <c r="I178" s="6">
        <v>389547</v>
      </c>
      <c r="J178" s="6">
        <v>73.210000000000008</v>
      </c>
    </row>
    <row r="179" spans="1:10">
      <c r="A179" s="22" t="s">
        <v>24</v>
      </c>
      <c r="B179" s="22" t="s">
        <v>64</v>
      </c>
      <c r="C179" s="6">
        <v>2017</v>
      </c>
      <c r="D179" s="6">
        <v>60033</v>
      </c>
      <c r="E179" s="6" t="s">
        <v>27</v>
      </c>
      <c r="F179" s="11">
        <v>31.13</v>
      </c>
      <c r="G179" s="10" t="s">
        <v>24</v>
      </c>
      <c r="H179" s="6">
        <v>443026</v>
      </c>
      <c r="I179" s="6">
        <v>394710</v>
      </c>
      <c r="J179" s="6">
        <v>53.29</v>
      </c>
    </row>
    <row r="180" spans="1:10">
      <c r="A180" s="22" t="s">
        <v>24</v>
      </c>
      <c r="B180" s="22" t="s">
        <v>64</v>
      </c>
      <c r="C180" s="6">
        <v>2017</v>
      </c>
      <c r="D180" s="6">
        <v>73410</v>
      </c>
      <c r="E180" s="6" t="s">
        <v>28</v>
      </c>
      <c r="F180" s="11">
        <v>29.06</v>
      </c>
      <c r="G180" s="10" t="s">
        <v>24</v>
      </c>
      <c r="H180" s="6">
        <v>443241</v>
      </c>
      <c r="I180" s="6">
        <v>401486</v>
      </c>
      <c r="J180" s="6">
        <v>48.65</v>
      </c>
    </row>
    <row r="181" spans="1:10">
      <c r="A181" s="22" t="s">
        <v>24</v>
      </c>
      <c r="B181" s="22" t="s">
        <v>64</v>
      </c>
      <c r="C181" s="6">
        <v>2017</v>
      </c>
      <c r="D181" s="6">
        <v>7388</v>
      </c>
      <c r="E181" s="6" t="s">
        <v>25</v>
      </c>
      <c r="F181" s="11">
        <v>31.13</v>
      </c>
      <c r="G181" s="10" t="s">
        <v>24</v>
      </c>
      <c r="H181" s="6">
        <v>443599</v>
      </c>
      <c r="I181" s="6">
        <v>400946</v>
      </c>
      <c r="J181" s="6">
        <v>53.29</v>
      </c>
    </row>
    <row r="182" spans="1:10">
      <c r="A182" s="22" t="s">
        <v>24</v>
      </c>
      <c r="B182" s="22" t="s">
        <v>64</v>
      </c>
      <c r="C182" s="6">
        <v>2017</v>
      </c>
      <c r="D182" s="6">
        <v>73908</v>
      </c>
      <c r="E182" s="6" t="s">
        <v>11</v>
      </c>
      <c r="F182" s="11">
        <v>33.200000000000003</v>
      </c>
      <c r="G182" s="10" t="s">
        <v>24</v>
      </c>
      <c r="H182" s="6">
        <v>441279</v>
      </c>
      <c r="I182" s="6">
        <v>390306</v>
      </c>
      <c r="J182" s="6">
        <v>58.06</v>
      </c>
    </row>
    <row r="183" spans="1:10">
      <c r="A183" s="22" t="s">
        <v>24</v>
      </c>
      <c r="B183" s="22" t="s">
        <v>64</v>
      </c>
      <c r="C183" s="6">
        <v>2017</v>
      </c>
      <c r="D183" s="6">
        <v>73911</v>
      </c>
      <c r="E183" s="6" t="s">
        <v>7</v>
      </c>
      <c r="F183" s="11">
        <v>35.28</v>
      </c>
      <c r="G183" s="10" t="s">
        <v>24</v>
      </c>
      <c r="H183" s="6">
        <v>444630</v>
      </c>
      <c r="I183" s="6">
        <v>384371</v>
      </c>
      <c r="J183" s="6">
        <v>62.96</v>
      </c>
    </row>
    <row r="184" spans="1:10">
      <c r="A184" s="22" t="s">
        <v>24</v>
      </c>
      <c r="B184" s="22" t="s">
        <v>64</v>
      </c>
      <c r="C184" s="6">
        <v>2017</v>
      </c>
      <c r="D184" s="6">
        <v>77548</v>
      </c>
      <c r="E184" s="6" t="s">
        <v>29</v>
      </c>
      <c r="F184" s="11">
        <v>30.09</v>
      </c>
      <c r="G184" s="10" t="s">
        <v>24</v>
      </c>
      <c r="H184" s="6">
        <v>443927</v>
      </c>
      <c r="I184" s="6">
        <v>389895</v>
      </c>
      <c r="J184" s="6">
        <v>50.95</v>
      </c>
    </row>
    <row r="185" spans="1:10">
      <c r="A185" s="22" t="s">
        <v>24</v>
      </c>
      <c r="B185" s="22" t="s">
        <v>64</v>
      </c>
      <c r="C185" s="6">
        <v>2017</v>
      </c>
      <c r="D185" s="6">
        <v>77549</v>
      </c>
      <c r="E185" s="6" t="s">
        <v>30</v>
      </c>
      <c r="F185" s="11">
        <v>21.84</v>
      </c>
      <c r="G185" s="10" t="s">
        <v>24</v>
      </c>
      <c r="H185" s="6">
        <v>453402</v>
      </c>
      <c r="I185" s="6">
        <v>392141</v>
      </c>
      <c r="J185" s="6">
        <v>33.340000000000003</v>
      </c>
    </row>
    <row r="186" spans="1:10">
      <c r="A186" s="22" t="s">
        <v>24</v>
      </c>
      <c r="B186" s="22" t="s">
        <v>64</v>
      </c>
      <c r="C186" s="6">
        <v>2017</v>
      </c>
      <c r="D186" s="6">
        <v>77554</v>
      </c>
      <c r="E186" s="6" t="s">
        <v>8</v>
      </c>
      <c r="F186" s="11">
        <v>34.24</v>
      </c>
      <c r="G186" s="10" t="s">
        <v>24</v>
      </c>
      <c r="H186" s="6">
        <v>446010</v>
      </c>
      <c r="I186" s="6">
        <v>394518</v>
      </c>
      <c r="J186" s="6">
        <v>60.49</v>
      </c>
    </row>
    <row r="187" spans="1:10">
      <c r="A187" s="22" t="s">
        <v>24</v>
      </c>
      <c r="B187" s="22" t="s">
        <v>64</v>
      </c>
      <c r="C187" s="6">
        <v>2017</v>
      </c>
      <c r="D187" s="6">
        <v>77563</v>
      </c>
      <c r="E187" s="6" t="s">
        <v>25</v>
      </c>
      <c r="F187" s="11">
        <v>31.13</v>
      </c>
      <c r="G187" s="10" t="s">
        <v>24</v>
      </c>
      <c r="H187" s="6">
        <v>443972</v>
      </c>
      <c r="I187" s="6">
        <v>400994</v>
      </c>
      <c r="J187" s="6">
        <v>53.29</v>
      </c>
    </row>
    <row r="188" spans="1:10">
      <c r="A188" s="22" t="s">
        <v>24</v>
      </c>
      <c r="B188" s="22" t="s">
        <v>64</v>
      </c>
      <c r="C188" s="6">
        <v>2017</v>
      </c>
      <c r="D188" s="6">
        <v>77759</v>
      </c>
      <c r="E188" s="6" t="s">
        <v>7</v>
      </c>
      <c r="F188" s="11">
        <v>30.09</v>
      </c>
      <c r="G188" s="10" t="s">
        <v>24</v>
      </c>
      <c r="H188" s="6">
        <v>451754</v>
      </c>
      <c r="I188" s="6">
        <v>383960</v>
      </c>
      <c r="J188" s="6">
        <v>50.949999999999996</v>
      </c>
    </row>
    <row r="189" spans="1:10">
      <c r="A189" s="22" t="s">
        <v>24</v>
      </c>
      <c r="B189" s="22" t="s">
        <v>64</v>
      </c>
      <c r="C189" s="6">
        <v>2017</v>
      </c>
      <c r="D189" s="6">
        <v>99965</v>
      </c>
      <c r="E189" s="6" t="s">
        <v>25</v>
      </c>
      <c r="F189" s="11">
        <v>31.13</v>
      </c>
      <c r="G189" s="10" t="s">
        <v>24</v>
      </c>
      <c r="H189" s="6">
        <v>444029</v>
      </c>
      <c r="I189" s="6">
        <v>401284</v>
      </c>
      <c r="J189" s="6">
        <v>53.29</v>
      </c>
    </row>
    <row r="190" spans="1:10">
      <c r="A190" s="22" t="s">
        <v>24</v>
      </c>
      <c r="B190" s="22" t="s">
        <v>64</v>
      </c>
      <c r="C190" s="6">
        <v>2017</v>
      </c>
      <c r="D190" s="6">
        <v>17805</v>
      </c>
      <c r="E190" s="6" t="s">
        <v>8</v>
      </c>
      <c r="F190" s="11">
        <v>34.24</v>
      </c>
      <c r="G190" s="10" t="s">
        <v>24</v>
      </c>
      <c r="H190" s="6">
        <v>442271</v>
      </c>
      <c r="I190" s="6">
        <v>392395</v>
      </c>
      <c r="J190" s="6">
        <v>60.49</v>
      </c>
    </row>
    <row r="191" spans="1:10">
      <c r="A191" s="22" t="s">
        <v>24</v>
      </c>
      <c r="B191" s="22" t="s">
        <v>64</v>
      </c>
      <c r="C191" s="6">
        <v>2017</v>
      </c>
      <c r="D191" s="6">
        <v>17807</v>
      </c>
      <c r="E191" s="6" t="s">
        <v>11</v>
      </c>
      <c r="F191" s="11">
        <v>37.36</v>
      </c>
      <c r="G191" s="10" t="s">
        <v>24</v>
      </c>
      <c r="H191" s="6">
        <v>445708</v>
      </c>
      <c r="I191" s="6">
        <v>391334</v>
      </c>
      <c r="J191" s="6">
        <v>68.009999999999991</v>
      </c>
    </row>
    <row r="192" spans="1:10">
      <c r="A192" s="22" t="s">
        <v>24</v>
      </c>
      <c r="B192" s="22" t="s">
        <v>64</v>
      </c>
      <c r="C192" s="6">
        <v>2017</v>
      </c>
      <c r="D192" s="6">
        <v>17808</v>
      </c>
      <c r="E192" s="6" t="s">
        <v>27</v>
      </c>
      <c r="F192" s="11">
        <v>24.93</v>
      </c>
      <c r="G192" s="10" t="s">
        <v>24</v>
      </c>
      <c r="H192" s="6">
        <v>445231</v>
      </c>
      <c r="I192" s="6">
        <v>391301</v>
      </c>
      <c r="J192" s="6">
        <v>39.739999999999995</v>
      </c>
    </row>
    <row r="193" spans="1:11">
      <c r="A193" s="22" t="s">
        <v>24</v>
      </c>
      <c r="B193" s="22" t="s">
        <v>64</v>
      </c>
      <c r="C193" s="6">
        <v>2017</v>
      </c>
      <c r="D193" s="6">
        <v>18689</v>
      </c>
      <c r="E193" s="6" t="s">
        <v>9</v>
      </c>
      <c r="F193" s="11">
        <v>35.28</v>
      </c>
      <c r="G193" s="10" t="s">
        <v>24</v>
      </c>
      <c r="H193" s="6">
        <v>439518</v>
      </c>
      <c r="I193" s="6">
        <v>391958</v>
      </c>
      <c r="J193" s="6">
        <v>62.96</v>
      </c>
    </row>
    <row r="194" spans="1:11">
      <c r="A194" s="22" t="s">
        <v>24</v>
      </c>
      <c r="B194" s="22" t="s">
        <v>64</v>
      </c>
      <c r="C194" s="6">
        <v>2017</v>
      </c>
      <c r="D194" s="6">
        <v>27396</v>
      </c>
      <c r="E194" s="6" t="s">
        <v>11</v>
      </c>
      <c r="F194" s="11">
        <v>39.450000000000003</v>
      </c>
      <c r="G194" s="10" t="s">
        <v>24</v>
      </c>
      <c r="H194" s="6">
        <v>444990</v>
      </c>
      <c r="I194" s="6">
        <v>390817</v>
      </c>
      <c r="J194" s="6">
        <v>73.210000000000008</v>
      </c>
    </row>
    <row r="195" spans="1:11">
      <c r="A195" s="22" t="s">
        <v>24</v>
      </c>
      <c r="B195" s="22" t="s">
        <v>64</v>
      </c>
      <c r="C195" s="6">
        <v>2017</v>
      </c>
      <c r="D195" s="6">
        <v>27799</v>
      </c>
      <c r="E195" s="6" t="s">
        <v>31</v>
      </c>
      <c r="F195" s="11">
        <v>37.36</v>
      </c>
      <c r="G195" s="10" t="s">
        <v>24</v>
      </c>
      <c r="H195" s="6">
        <v>445004</v>
      </c>
      <c r="I195" s="6">
        <v>391582</v>
      </c>
      <c r="J195" s="6">
        <v>68.009999999999991</v>
      </c>
    </row>
    <row r="196" spans="1:11" ht="110.4">
      <c r="A196" s="22" t="s">
        <v>24</v>
      </c>
      <c r="B196" s="22" t="s">
        <v>64</v>
      </c>
      <c r="C196" s="6">
        <v>2017</v>
      </c>
      <c r="D196" s="6" t="s">
        <v>72</v>
      </c>
      <c r="E196" s="6" t="s">
        <v>18</v>
      </c>
      <c r="F196" s="11">
        <v>63</v>
      </c>
      <c r="G196" s="10" t="s">
        <v>19</v>
      </c>
      <c r="H196" s="6">
        <v>441743</v>
      </c>
      <c r="I196" s="6">
        <v>389240</v>
      </c>
      <c r="J196" s="6">
        <v>155</v>
      </c>
      <c r="K196" s="10" t="s">
        <v>73</v>
      </c>
    </row>
    <row r="197" spans="1:11">
      <c r="A197" s="22" t="s">
        <v>24</v>
      </c>
      <c r="B197" s="22" t="s">
        <v>64</v>
      </c>
      <c r="C197" s="6">
        <v>2017</v>
      </c>
      <c r="D197" s="6">
        <v>37443</v>
      </c>
      <c r="E197" s="6" t="s">
        <v>11</v>
      </c>
      <c r="F197" s="11">
        <v>37.36</v>
      </c>
      <c r="G197" s="10" t="s">
        <v>24</v>
      </c>
      <c r="H197" s="6">
        <v>451176</v>
      </c>
      <c r="I197" s="6">
        <v>392055</v>
      </c>
      <c r="J197" s="6">
        <v>68.010000000000005</v>
      </c>
    </row>
    <row r="198" spans="1:11">
      <c r="A198" s="22" t="s">
        <v>24</v>
      </c>
      <c r="B198" s="22" t="s">
        <v>64</v>
      </c>
      <c r="C198" s="6">
        <v>2017</v>
      </c>
      <c r="D198" s="6">
        <v>37868</v>
      </c>
      <c r="E198" s="6" t="s">
        <v>27</v>
      </c>
      <c r="F198" s="11">
        <v>24.93</v>
      </c>
      <c r="G198" s="10" t="s">
        <v>24</v>
      </c>
      <c r="H198" s="6">
        <v>445026</v>
      </c>
      <c r="I198" s="6">
        <v>392002</v>
      </c>
      <c r="J198" s="6">
        <v>39.739999999999995</v>
      </c>
    </row>
    <row r="199" spans="1:11">
      <c r="A199" s="22" t="s">
        <v>24</v>
      </c>
      <c r="B199" s="22" t="s">
        <v>64</v>
      </c>
      <c r="C199" s="6">
        <v>2017</v>
      </c>
      <c r="D199" s="6">
        <v>38673</v>
      </c>
      <c r="E199" s="6" t="s">
        <v>17</v>
      </c>
      <c r="F199" s="11">
        <v>38.4</v>
      </c>
      <c r="G199" s="10" t="s">
        <v>24</v>
      </c>
      <c r="H199" s="6">
        <v>441997</v>
      </c>
      <c r="I199" s="6">
        <v>393118</v>
      </c>
      <c r="J199" s="6">
        <v>70.59</v>
      </c>
    </row>
    <row r="200" spans="1:11">
      <c r="A200" s="22" t="s">
        <v>24</v>
      </c>
      <c r="B200" s="22" t="s">
        <v>64</v>
      </c>
      <c r="C200" s="6">
        <v>2017</v>
      </c>
      <c r="D200" s="6">
        <v>47409</v>
      </c>
      <c r="E200" s="6" t="s">
        <v>11</v>
      </c>
      <c r="F200" s="11">
        <v>39.450000000000003</v>
      </c>
      <c r="G200" s="10" t="s">
        <v>24</v>
      </c>
      <c r="H200" s="6">
        <v>443592</v>
      </c>
      <c r="I200" s="6">
        <v>389965</v>
      </c>
      <c r="J200" s="6">
        <v>73.209999999999994</v>
      </c>
    </row>
    <row r="201" spans="1:11">
      <c r="A201" s="22" t="s">
        <v>24</v>
      </c>
      <c r="B201" s="22" t="s">
        <v>64</v>
      </c>
      <c r="C201" s="6">
        <v>2017</v>
      </c>
      <c r="D201" s="6">
        <v>56055</v>
      </c>
      <c r="E201" s="6" t="s">
        <v>11</v>
      </c>
      <c r="F201" s="11">
        <v>39.450000000000003</v>
      </c>
      <c r="G201" s="10" t="s">
        <v>24</v>
      </c>
      <c r="H201" s="6">
        <v>443009</v>
      </c>
      <c r="I201" s="6">
        <v>390122</v>
      </c>
      <c r="J201" s="6">
        <v>73.210000000000008</v>
      </c>
    </row>
    <row r="202" spans="1:11">
      <c r="A202" s="22" t="s">
        <v>24</v>
      </c>
      <c r="B202" s="22" t="s">
        <v>64</v>
      </c>
      <c r="C202" s="6">
        <v>2017</v>
      </c>
      <c r="D202" s="6">
        <v>57857</v>
      </c>
      <c r="E202" s="6" t="s">
        <v>8</v>
      </c>
      <c r="F202" s="11">
        <v>39.450000000000003</v>
      </c>
      <c r="G202" s="10" t="s">
        <v>24</v>
      </c>
      <c r="H202" s="6">
        <v>442268</v>
      </c>
      <c r="I202" s="6">
        <v>392799</v>
      </c>
      <c r="J202" s="6">
        <v>73.210000000000008</v>
      </c>
    </row>
    <row r="203" spans="1:11">
      <c r="A203" s="22" t="s">
        <v>24</v>
      </c>
      <c r="B203" s="22" t="s">
        <v>64</v>
      </c>
      <c r="C203" s="6">
        <v>2017</v>
      </c>
      <c r="D203" s="6">
        <v>60031</v>
      </c>
      <c r="E203" s="6" t="s">
        <v>31</v>
      </c>
      <c r="F203" s="11">
        <v>37.36</v>
      </c>
      <c r="G203" s="10" t="s">
        <v>24</v>
      </c>
      <c r="H203" s="6">
        <v>443354</v>
      </c>
      <c r="I203" s="6">
        <v>392480</v>
      </c>
      <c r="J203" s="6">
        <v>68.009999999999991</v>
      </c>
    </row>
    <row r="204" spans="1:11">
      <c r="A204" s="22" t="s">
        <v>24</v>
      </c>
      <c r="B204" s="22" t="s">
        <v>64</v>
      </c>
      <c r="C204" s="6">
        <v>2017</v>
      </c>
      <c r="D204" s="6">
        <v>60032</v>
      </c>
      <c r="E204" s="6" t="s">
        <v>31</v>
      </c>
      <c r="F204" s="11">
        <v>35.28</v>
      </c>
      <c r="G204" s="10" t="s">
        <v>24</v>
      </c>
      <c r="H204" s="6">
        <v>443201</v>
      </c>
      <c r="I204" s="6">
        <v>392992</v>
      </c>
      <c r="J204" s="6">
        <v>62.96</v>
      </c>
    </row>
    <row r="205" spans="1:11">
      <c r="A205" s="22" t="s">
        <v>24</v>
      </c>
      <c r="B205" s="22" t="s">
        <v>64</v>
      </c>
      <c r="C205" s="6">
        <v>2017</v>
      </c>
      <c r="D205" s="6">
        <v>60033</v>
      </c>
      <c r="E205" s="6" t="s">
        <v>27</v>
      </c>
      <c r="F205" s="11">
        <v>24.93</v>
      </c>
      <c r="G205" s="10" t="s">
        <v>24</v>
      </c>
      <c r="H205" s="6">
        <v>444952</v>
      </c>
      <c r="I205" s="6">
        <v>394587</v>
      </c>
      <c r="J205" s="6">
        <v>39.739999999999995</v>
      </c>
    </row>
    <row r="206" spans="1:11">
      <c r="A206" s="22" t="s">
        <v>24</v>
      </c>
      <c r="B206" s="22" t="s">
        <v>64</v>
      </c>
      <c r="C206" s="6">
        <v>2017</v>
      </c>
      <c r="D206" s="6">
        <v>60034</v>
      </c>
      <c r="E206" s="6" t="s">
        <v>25</v>
      </c>
      <c r="F206" s="11">
        <v>34.24</v>
      </c>
      <c r="G206" s="10" t="s">
        <v>24</v>
      </c>
      <c r="H206" s="6">
        <v>443521</v>
      </c>
      <c r="I206" s="6">
        <v>394689</v>
      </c>
      <c r="J206" s="6">
        <v>60.49</v>
      </c>
    </row>
    <row r="207" spans="1:11">
      <c r="A207" s="22" t="s">
        <v>24</v>
      </c>
      <c r="B207" s="22" t="s">
        <v>64</v>
      </c>
      <c r="C207" s="6">
        <v>2017</v>
      </c>
      <c r="D207" s="6">
        <v>7360</v>
      </c>
      <c r="E207" s="6" t="s">
        <v>29</v>
      </c>
      <c r="F207" s="11">
        <v>30.09</v>
      </c>
      <c r="G207" s="10" t="s">
        <v>24</v>
      </c>
      <c r="H207" s="6">
        <v>444009</v>
      </c>
      <c r="I207" s="6">
        <v>390804</v>
      </c>
      <c r="J207" s="6">
        <v>50.95</v>
      </c>
    </row>
    <row r="208" spans="1:11">
      <c r="A208" s="22" t="s">
        <v>24</v>
      </c>
      <c r="B208" s="22" t="s">
        <v>64</v>
      </c>
      <c r="C208" s="6">
        <v>2017</v>
      </c>
      <c r="D208" s="6">
        <v>7382</v>
      </c>
      <c r="E208" s="6" t="s">
        <v>11</v>
      </c>
      <c r="F208" s="11">
        <v>28.02</v>
      </c>
      <c r="G208" s="10" t="s">
        <v>24</v>
      </c>
      <c r="H208" s="6">
        <v>447994</v>
      </c>
      <c r="I208" s="6">
        <v>391929</v>
      </c>
      <c r="J208" s="6">
        <v>46.379999999999995</v>
      </c>
    </row>
    <row r="209" spans="1:11">
      <c r="A209" s="22" t="s">
        <v>24</v>
      </c>
      <c r="B209" s="22" t="s">
        <v>64</v>
      </c>
      <c r="C209" s="6">
        <v>2017</v>
      </c>
      <c r="D209" s="6">
        <v>73907</v>
      </c>
      <c r="E209" s="6" t="s">
        <v>6</v>
      </c>
      <c r="F209" s="11">
        <v>34.24</v>
      </c>
      <c r="G209" s="10" t="s">
        <v>24</v>
      </c>
      <c r="H209" s="6">
        <v>442004</v>
      </c>
      <c r="I209" s="6">
        <v>391870</v>
      </c>
      <c r="J209" s="6">
        <v>60.49</v>
      </c>
    </row>
    <row r="210" spans="1:11">
      <c r="A210" s="22" t="s">
        <v>24</v>
      </c>
      <c r="B210" s="22" t="s">
        <v>64</v>
      </c>
      <c r="C210" s="6">
        <v>2017</v>
      </c>
      <c r="D210" s="6">
        <v>73908</v>
      </c>
      <c r="E210" s="6" t="s">
        <v>11</v>
      </c>
      <c r="F210" s="11">
        <v>33.200000000000003</v>
      </c>
      <c r="G210" s="10" t="s">
        <v>24</v>
      </c>
      <c r="H210" s="6">
        <v>441885</v>
      </c>
      <c r="I210" s="6">
        <v>390419</v>
      </c>
      <c r="J210" s="6">
        <v>58.06</v>
      </c>
    </row>
    <row r="211" spans="1:11">
      <c r="A211" s="22" t="s">
        <v>24</v>
      </c>
      <c r="B211" s="22" t="s">
        <v>64</v>
      </c>
      <c r="C211" s="6">
        <v>2017</v>
      </c>
      <c r="D211" s="6">
        <v>73911</v>
      </c>
      <c r="E211" s="6" t="s">
        <v>7</v>
      </c>
      <c r="F211" s="11">
        <v>38.4</v>
      </c>
      <c r="G211" s="10" t="s">
        <v>24</v>
      </c>
      <c r="H211" s="6">
        <v>444666</v>
      </c>
      <c r="I211" s="6">
        <v>384363</v>
      </c>
      <c r="J211" s="6">
        <v>70.59</v>
      </c>
    </row>
    <row r="212" spans="1:11">
      <c r="A212" s="22" t="s">
        <v>24</v>
      </c>
      <c r="B212" s="22" t="s">
        <v>64</v>
      </c>
      <c r="C212" s="6">
        <v>2017</v>
      </c>
      <c r="D212" s="6">
        <v>77384</v>
      </c>
      <c r="E212" s="6" t="s">
        <v>29</v>
      </c>
      <c r="F212" s="11">
        <v>30.09</v>
      </c>
      <c r="G212" s="10" t="s">
        <v>24</v>
      </c>
      <c r="H212" s="6">
        <v>445591</v>
      </c>
      <c r="I212" s="6">
        <v>385008</v>
      </c>
      <c r="J212" s="6">
        <v>50.95</v>
      </c>
    </row>
    <row r="213" spans="1:11">
      <c r="A213" s="22" t="s">
        <v>24</v>
      </c>
      <c r="B213" s="22" t="s">
        <v>64</v>
      </c>
      <c r="C213" s="6">
        <v>2017</v>
      </c>
      <c r="D213" s="6">
        <v>7750</v>
      </c>
      <c r="E213" s="6" t="s">
        <v>8</v>
      </c>
      <c r="F213" s="11">
        <v>39.450000000000003</v>
      </c>
      <c r="G213" s="10" t="s">
        <v>24</v>
      </c>
      <c r="H213" s="6">
        <v>442592</v>
      </c>
      <c r="I213" s="6">
        <v>393155</v>
      </c>
      <c r="J213" s="6">
        <v>73.210000000000008</v>
      </c>
    </row>
    <row r="214" spans="1:11">
      <c r="A214" s="22" t="s">
        <v>24</v>
      </c>
      <c r="B214" s="22" t="s">
        <v>64</v>
      </c>
      <c r="C214" s="6">
        <v>2017</v>
      </c>
      <c r="D214" s="6">
        <v>77542</v>
      </c>
      <c r="E214" s="6" t="s">
        <v>29</v>
      </c>
      <c r="F214" s="11">
        <v>30.09</v>
      </c>
      <c r="G214" s="10" t="s">
        <v>24</v>
      </c>
      <c r="H214" s="6">
        <v>445268</v>
      </c>
      <c r="I214" s="6">
        <v>385995</v>
      </c>
      <c r="J214" s="6">
        <v>50.949999999999996</v>
      </c>
    </row>
    <row r="215" spans="1:11">
      <c r="A215" s="22" t="s">
        <v>24</v>
      </c>
      <c r="B215" s="22" t="s">
        <v>64</v>
      </c>
      <c r="C215" s="6">
        <v>2017</v>
      </c>
      <c r="D215" s="6">
        <v>7973</v>
      </c>
      <c r="E215" s="6" t="s">
        <v>31</v>
      </c>
      <c r="F215" s="11">
        <v>24.93</v>
      </c>
      <c r="G215" s="10" t="s">
        <v>24</v>
      </c>
      <c r="H215" s="6">
        <v>445495</v>
      </c>
      <c r="I215" s="6">
        <v>391527</v>
      </c>
      <c r="J215" s="6">
        <v>39.739999999999995</v>
      </c>
    </row>
    <row r="216" spans="1:11">
      <c r="A216" s="22" t="s">
        <v>24</v>
      </c>
      <c r="B216" s="22" t="s">
        <v>64</v>
      </c>
      <c r="C216" s="6">
        <v>2017</v>
      </c>
      <c r="D216" s="6">
        <v>80807</v>
      </c>
      <c r="E216" s="6" t="s">
        <v>27</v>
      </c>
      <c r="F216" s="11">
        <v>24.93</v>
      </c>
      <c r="G216" s="10" t="s">
        <v>24</v>
      </c>
      <c r="H216" s="6">
        <v>442713</v>
      </c>
      <c r="I216" s="6">
        <v>394219</v>
      </c>
      <c r="J216" s="6">
        <v>39.739999999999995</v>
      </c>
    </row>
    <row r="217" spans="1:11">
      <c r="A217" s="22" t="s">
        <v>24</v>
      </c>
      <c r="B217" s="22" t="s">
        <v>64</v>
      </c>
      <c r="C217" s="6">
        <v>2017</v>
      </c>
      <c r="D217" s="6">
        <v>8345</v>
      </c>
      <c r="E217" s="6" t="s">
        <v>31</v>
      </c>
      <c r="F217" s="11">
        <v>31.13</v>
      </c>
      <c r="G217" s="10" t="s">
        <v>24</v>
      </c>
      <c r="H217" s="6">
        <v>442594</v>
      </c>
      <c r="I217" s="6">
        <v>392182</v>
      </c>
      <c r="J217" s="6">
        <v>53.29</v>
      </c>
    </row>
    <row r="218" spans="1:11">
      <c r="A218" s="22" t="s">
        <v>24</v>
      </c>
      <c r="B218" s="22" t="s">
        <v>64</v>
      </c>
      <c r="C218" s="6">
        <v>2017</v>
      </c>
      <c r="D218" s="6">
        <v>8590</v>
      </c>
      <c r="E218" s="6" t="s">
        <v>9</v>
      </c>
      <c r="F218" s="11">
        <v>35.28</v>
      </c>
      <c r="G218" s="10" t="s">
        <v>24</v>
      </c>
      <c r="H218" s="6">
        <v>441152</v>
      </c>
      <c r="I218" s="6">
        <v>393010</v>
      </c>
      <c r="J218" s="6">
        <v>62.96</v>
      </c>
    </row>
    <row r="219" spans="1:11">
      <c r="A219" s="22" t="s">
        <v>24</v>
      </c>
      <c r="B219" s="22" t="s">
        <v>64</v>
      </c>
      <c r="C219" s="6">
        <v>2017</v>
      </c>
      <c r="D219" s="6">
        <v>27401</v>
      </c>
      <c r="E219" s="6" t="s">
        <v>25</v>
      </c>
      <c r="F219" s="11">
        <v>29.1</v>
      </c>
      <c r="G219" s="10" t="s">
        <v>24</v>
      </c>
      <c r="H219" s="6">
        <v>442509</v>
      </c>
      <c r="I219" s="6">
        <v>401861</v>
      </c>
      <c r="J219" s="6">
        <v>49.1</v>
      </c>
    </row>
    <row r="220" spans="1:11">
      <c r="A220" s="22" t="s">
        <v>24</v>
      </c>
      <c r="B220" s="22" t="s">
        <v>64</v>
      </c>
      <c r="C220" s="6">
        <v>2017</v>
      </c>
      <c r="D220" s="6">
        <v>28002</v>
      </c>
      <c r="E220" s="6" t="s">
        <v>8</v>
      </c>
      <c r="F220" s="11">
        <v>33.6</v>
      </c>
      <c r="G220" s="10" t="s">
        <v>24</v>
      </c>
      <c r="H220" s="6">
        <v>442517</v>
      </c>
      <c r="I220" s="6">
        <v>391650</v>
      </c>
      <c r="J220" s="6">
        <v>59</v>
      </c>
    </row>
    <row r="221" spans="1:11">
      <c r="A221" s="22" t="s">
        <v>24</v>
      </c>
      <c r="B221" s="22" t="s">
        <v>64</v>
      </c>
      <c r="C221" s="6">
        <v>2017</v>
      </c>
      <c r="D221" s="6">
        <v>77550</v>
      </c>
      <c r="E221" s="6" t="s">
        <v>11</v>
      </c>
      <c r="F221" s="11" t="s">
        <v>74</v>
      </c>
      <c r="H221" s="6" t="s">
        <v>3</v>
      </c>
      <c r="I221" s="6" t="s">
        <v>3</v>
      </c>
      <c r="J221" s="6" t="s">
        <v>74</v>
      </c>
    </row>
    <row r="222" spans="1:11">
      <c r="A222" s="22" t="s">
        <v>24</v>
      </c>
      <c r="B222" s="22" t="s">
        <v>64</v>
      </c>
      <c r="C222" s="6">
        <v>2021</v>
      </c>
      <c r="D222" s="6">
        <v>27858</v>
      </c>
      <c r="E222" s="6" t="s">
        <v>26</v>
      </c>
      <c r="F222" s="11">
        <v>26.12</v>
      </c>
      <c r="G222" s="10" t="s">
        <v>24</v>
      </c>
      <c r="H222" s="6">
        <v>445311</v>
      </c>
      <c r="I222" s="6">
        <v>389216</v>
      </c>
      <c r="J222" s="6">
        <v>44.5</v>
      </c>
    </row>
    <row r="223" spans="1:11" ht="124.2">
      <c r="A223" s="22" t="s">
        <v>24</v>
      </c>
      <c r="B223" s="22" t="s">
        <v>64</v>
      </c>
      <c r="C223" s="6">
        <v>2021</v>
      </c>
      <c r="D223" s="6" t="s">
        <v>70</v>
      </c>
      <c r="E223" s="6" t="s">
        <v>18</v>
      </c>
      <c r="F223" s="11">
        <v>60.2</v>
      </c>
      <c r="G223" s="10" t="s">
        <v>19</v>
      </c>
      <c r="H223" s="6">
        <v>438607</v>
      </c>
      <c r="I223" s="6">
        <v>392848</v>
      </c>
      <c r="J223" s="6">
        <v>142.6</v>
      </c>
      <c r="K223" s="10" t="s">
        <v>71</v>
      </c>
    </row>
    <row r="224" spans="1:11">
      <c r="A224" s="22" t="s">
        <v>24</v>
      </c>
      <c r="B224" s="22" t="s">
        <v>64</v>
      </c>
      <c r="C224" s="6">
        <v>2021</v>
      </c>
      <c r="D224" s="6">
        <v>37443</v>
      </c>
      <c r="E224" s="6" t="s">
        <v>11</v>
      </c>
      <c r="F224" s="11">
        <v>28.09</v>
      </c>
      <c r="G224" s="10" t="s">
        <v>24</v>
      </c>
      <c r="H224" s="6">
        <v>444569</v>
      </c>
      <c r="I224" s="6">
        <v>390295</v>
      </c>
      <c r="J224" s="6">
        <v>49</v>
      </c>
    </row>
    <row r="225" spans="1:10">
      <c r="A225" s="22" t="s">
        <v>24</v>
      </c>
      <c r="B225" s="22" t="s">
        <v>64</v>
      </c>
      <c r="C225" s="6">
        <v>2021</v>
      </c>
      <c r="D225" s="6">
        <v>47409</v>
      </c>
      <c r="E225" s="6" t="s">
        <v>11</v>
      </c>
      <c r="F225" s="11">
        <v>28.27</v>
      </c>
      <c r="G225" s="10" t="s">
        <v>24</v>
      </c>
      <c r="H225" s="6">
        <v>444315</v>
      </c>
      <c r="I225" s="6">
        <v>390127</v>
      </c>
      <c r="J225" s="6">
        <v>49.4</v>
      </c>
    </row>
    <row r="226" spans="1:10">
      <c r="A226" s="22" t="s">
        <v>24</v>
      </c>
      <c r="B226" s="22" t="s">
        <v>64</v>
      </c>
      <c r="C226" s="6">
        <v>2021</v>
      </c>
      <c r="D226" s="6">
        <v>56055</v>
      </c>
      <c r="E226" s="6" t="s">
        <v>11</v>
      </c>
      <c r="F226" s="11">
        <v>33.06</v>
      </c>
      <c r="G226" s="10" t="s">
        <v>24</v>
      </c>
      <c r="H226" s="6">
        <v>443414</v>
      </c>
      <c r="I226" s="6">
        <v>389547</v>
      </c>
      <c r="J226" s="6">
        <v>60.8</v>
      </c>
    </row>
    <row r="227" spans="1:10">
      <c r="A227" s="22" t="s">
        <v>24</v>
      </c>
      <c r="B227" s="22" t="s">
        <v>64</v>
      </c>
      <c r="C227" s="6">
        <v>2021</v>
      </c>
      <c r="D227" s="6">
        <v>60033</v>
      </c>
      <c r="E227" s="6" t="s">
        <v>27</v>
      </c>
      <c r="F227" s="11">
        <v>25.51</v>
      </c>
      <c r="G227" s="10" t="s">
        <v>24</v>
      </c>
      <c r="H227" s="6">
        <v>443026</v>
      </c>
      <c r="I227" s="6">
        <v>394710</v>
      </c>
      <c r="J227" s="6">
        <v>43.2</v>
      </c>
    </row>
    <row r="228" spans="1:10">
      <c r="A228" s="22" t="s">
        <v>24</v>
      </c>
      <c r="B228" s="22" t="s">
        <v>64</v>
      </c>
      <c r="C228" s="6">
        <v>2021</v>
      </c>
      <c r="D228" s="6">
        <v>73410</v>
      </c>
      <c r="E228" s="6" t="s">
        <v>28</v>
      </c>
      <c r="F228" s="11">
        <v>25.22</v>
      </c>
      <c r="G228" s="10" t="s">
        <v>24</v>
      </c>
      <c r="H228" s="6">
        <v>443241</v>
      </c>
      <c r="I228" s="6">
        <v>401486</v>
      </c>
      <c r="J228" s="6">
        <v>42.6</v>
      </c>
    </row>
    <row r="229" spans="1:10">
      <c r="A229" s="22" t="s">
        <v>24</v>
      </c>
      <c r="B229" s="22" t="s">
        <v>64</v>
      </c>
      <c r="C229" s="6">
        <v>2021</v>
      </c>
      <c r="D229" s="6">
        <v>7388</v>
      </c>
      <c r="E229" s="6" t="s">
        <v>25</v>
      </c>
      <c r="F229" s="11">
        <v>27.33</v>
      </c>
      <c r="G229" s="10" t="s">
        <v>24</v>
      </c>
      <c r="H229" s="6">
        <v>443599</v>
      </c>
      <c r="I229" s="6">
        <v>400946</v>
      </c>
      <c r="J229" s="6">
        <v>47.3</v>
      </c>
    </row>
    <row r="230" spans="1:10">
      <c r="A230" s="22" t="s">
        <v>24</v>
      </c>
      <c r="B230" s="22" t="s">
        <v>64</v>
      </c>
      <c r="C230" s="6">
        <v>2021</v>
      </c>
      <c r="D230" s="6">
        <v>73908</v>
      </c>
      <c r="E230" s="6" t="s">
        <v>11</v>
      </c>
      <c r="F230" s="11">
        <v>27.84</v>
      </c>
      <c r="G230" s="10" t="s">
        <v>24</v>
      </c>
      <c r="H230" s="6">
        <v>441279</v>
      </c>
      <c r="I230" s="6">
        <v>390306</v>
      </c>
      <c r="J230" s="6">
        <v>48.5</v>
      </c>
    </row>
    <row r="231" spans="1:10">
      <c r="A231" s="22" t="s">
        <v>24</v>
      </c>
      <c r="B231" s="22" t="s">
        <v>64</v>
      </c>
      <c r="C231" s="6">
        <v>2021</v>
      </c>
      <c r="D231" s="6">
        <v>73911</v>
      </c>
      <c r="E231" s="6" t="s">
        <v>7</v>
      </c>
      <c r="F231" s="11">
        <v>29.02</v>
      </c>
      <c r="G231" s="10" t="s">
        <v>24</v>
      </c>
      <c r="H231" s="6">
        <v>444630</v>
      </c>
      <c r="I231" s="6">
        <v>384371</v>
      </c>
      <c r="J231" s="6">
        <v>51.2</v>
      </c>
    </row>
    <row r="232" spans="1:10">
      <c r="A232" s="22" t="s">
        <v>24</v>
      </c>
      <c r="B232" s="22" t="s">
        <v>64</v>
      </c>
      <c r="C232" s="6">
        <v>2021</v>
      </c>
      <c r="D232" s="6">
        <v>77548</v>
      </c>
      <c r="E232" s="6" t="s">
        <v>29</v>
      </c>
      <c r="F232" s="11">
        <v>25.02</v>
      </c>
      <c r="G232" s="10" t="s">
        <v>24</v>
      </c>
      <c r="H232" s="6">
        <v>443927</v>
      </c>
      <c r="I232" s="6">
        <v>389895</v>
      </c>
      <c r="J232" s="6">
        <v>42.1</v>
      </c>
    </row>
    <row r="233" spans="1:10">
      <c r="A233" s="22" t="s">
        <v>24</v>
      </c>
      <c r="B233" s="22" t="s">
        <v>64</v>
      </c>
      <c r="C233" s="6">
        <v>2021</v>
      </c>
      <c r="D233" s="6">
        <v>77549</v>
      </c>
      <c r="E233" s="6" t="s">
        <v>30</v>
      </c>
      <c r="F233" s="11">
        <v>19.09</v>
      </c>
      <c r="G233" s="10" t="s">
        <v>24</v>
      </c>
      <c r="H233" s="6">
        <v>453402</v>
      </c>
      <c r="I233" s="6">
        <v>392141</v>
      </c>
      <c r="J233" s="6">
        <v>29.5</v>
      </c>
    </row>
    <row r="234" spans="1:10">
      <c r="A234" s="22" t="s">
        <v>24</v>
      </c>
      <c r="B234" s="22" t="s">
        <v>64</v>
      </c>
      <c r="C234" s="6">
        <v>2021</v>
      </c>
      <c r="D234" s="6">
        <v>77554</v>
      </c>
      <c r="E234" s="6" t="s">
        <v>8</v>
      </c>
      <c r="F234" s="11">
        <v>27.7</v>
      </c>
      <c r="G234" s="10" t="s">
        <v>24</v>
      </c>
      <c r="H234" s="6">
        <v>446010</v>
      </c>
      <c r="I234" s="6">
        <v>394518</v>
      </c>
      <c r="J234" s="6">
        <v>48.1</v>
      </c>
    </row>
    <row r="235" spans="1:10">
      <c r="A235" s="22" t="s">
        <v>24</v>
      </c>
      <c r="B235" s="22" t="s">
        <v>64</v>
      </c>
      <c r="C235" s="6">
        <v>2021</v>
      </c>
      <c r="D235" s="6">
        <v>77563</v>
      </c>
      <c r="E235" s="6" t="s">
        <v>25</v>
      </c>
      <c r="F235" s="11">
        <v>18.600000000000001</v>
      </c>
      <c r="G235" s="10" t="s">
        <v>24</v>
      </c>
      <c r="H235" s="6">
        <v>443972</v>
      </c>
      <c r="I235" s="6">
        <v>400994</v>
      </c>
      <c r="J235" s="6">
        <v>28.5</v>
      </c>
    </row>
    <row r="236" spans="1:10">
      <c r="A236" s="22" t="s">
        <v>24</v>
      </c>
      <c r="B236" s="22" t="s">
        <v>64</v>
      </c>
      <c r="C236" s="6">
        <v>2021</v>
      </c>
      <c r="D236" s="6">
        <v>77759</v>
      </c>
      <c r="E236" s="6" t="s">
        <v>7</v>
      </c>
      <c r="F236" s="11">
        <v>21.13</v>
      </c>
      <c r="G236" s="10" t="s">
        <v>24</v>
      </c>
      <c r="H236" s="6">
        <v>451754</v>
      </c>
      <c r="I236" s="6">
        <v>383960</v>
      </c>
      <c r="J236" s="6">
        <v>33.700000000000003</v>
      </c>
    </row>
    <row r="237" spans="1:10">
      <c r="A237" s="22" t="s">
        <v>24</v>
      </c>
      <c r="B237" s="22" t="s">
        <v>64</v>
      </c>
      <c r="C237" s="6">
        <v>2021</v>
      </c>
      <c r="D237" s="6">
        <v>99965</v>
      </c>
      <c r="E237" s="6" t="s">
        <v>25</v>
      </c>
      <c r="F237" s="11">
        <v>23.6</v>
      </c>
      <c r="G237" s="10" t="s">
        <v>24</v>
      </c>
      <c r="H237" s="6">
        <v>444029</v>
      </c>
      <c r="I237" s="6">
        <v>401284</v>
      </c>
      <c r="J237" s="6">
        <v>39</v>
      </c>
    </row>
    <row r="238" spans="1:10">
      <c r="A238" s="22" t="s">
        <v>24</v>
      </c>
      <c r="B238" s="22" t="s">
        <v>64</v>
      </c>
      <c r="C238" s="6">
        <v>2021</v>
      </c>
      <c r="D238" s="6">
        <v>17805</v>
      </c>
      <c r="E238" s="6" t="s">
        <v>8</v>
      </c>
      <c r="F238" s="11">
        <v>28.31</v>
      </c>
      <c r="G238" s="10" t="s">
        <v>24</v>
      </c>
      <c r="H238" s="6">
        <v>442271</v>
      </c>
      <c r="I238" s="6">
        <v>392395</v>
      </c>
      <c r="J238" s="6">
        <v>49.5</v>
      </c>
    </row>
    <row r="239" spans="1:10">
      <c r="A239" s="22" t="s">
        <v>24</v>
      </c>
      <c r="B239" s="22" t="s">
        <v>64</v>
      </c>
      <c r="C239" s="6">
        <v>2021</v>
      </c>
      <c r="D239" s="6">
        <v>17807</v>
      </c>
      <c r="E239" s="6" t="s">
        <v>11</v>
      </c>
      <c r="F239" s="11">
        <v>38.880000000000003</v>
      </c>
      <c r="G239" s="10" t="s">
        <v>24</v>
      </c>
      <c r="H239" s="6">
        <v>445708</v>
      </c>
      <c r="I239" s="6">
        <v>391334</v>
      </c>
      <c r="J239" s="6">
        <v>75.8</v>
      </c>
    </row>
    <row r="240" spans="1:10">
      <c r="A240" s="22" t="s">
        <v>24</v>
      </c>
      <c r="B240" s="22" t="s">
        <v>64</v>
      </c>
      <c r="C240" s="6">
        <v>2021</v>
      </c>
      <c r="D240" s="6">
        <v>17808</v>
      </c>
      <c r="E240" s="6" t="s">
        <v>27</v>
      </c>
      <c r="F240" s="11">
        <v>20.78</v>
      </c>
      <c r="G240" s="10" t="s">
        <v>24</v>
      </c>
      <c r="H240" s="6">
        <v>445231</v>
      </c>
      <c r="I240" s="6">
        <v>391301</v>
      </c>
      <c r="J240" s="6">
        <v>33</v>
      </c>
    </row>
    <row r="241" spans="1:11">
      <c r="A241" s="22" t="s">
        <v>24</v>
      </c>
      <c r="B241" s="22" t="s">
        <v>64</v>
      </c>
      <c r="C241" s="6">
        <v>2021</v>
      </c>
      <c r="D241" s="6">
        <v>18689</v>
      </c>
      <c r="E241" s="6" t="s">
        <v>9</v>
      </c>
      <c r="F241" s="11">
        <v>31.71</v>
      </c>
      <c r="G241" s="10" t="s">
        <v>24</v>
      </c>
      <c r="H241" s="6">
        <v>439518</v>
      </c>
      <c r="I241" s="6">
        <v>391958</v>
      </c>
      <c r="J241" s="6">
        <v>57.6</v>
      </c>
    </row>
    <row r="242" spans="1:11">
      <c r="A242" s="22" t="s">
        <v>24</v>
      </c>
      <c r="B242" s="22" t="s">
        <v>64</v>
      </c>
      <c r="C242" s="6">
        <v>2021</v>
      </c>
      <c r="D242" s="6">
        <v>27396</v>
      </c>
      <c r="E242" s="6" t="s">
        <v>11</v>
      </c>
      <c r="F242" s="11">
        <v>32.61</v>
      </c>
      <c r="G242" s="10" t="s">
        <v>24</v>
      </c>
      <c r="H242" s="6">
        <v>444990</v>
      </c>
      <c r="I242" s="6">
        <v>390817</v>
      </c>
      <c r="J242" s="6">
        <v>59.7</v>
      </c>
    </row>
    <row r="243" spans="1:11">
      <c r="A243" s="22" t="s">
        <v>24</v>
      </c>
      <c r="B243" s="22" t="s">
        <v>64</v>
      </c>
      <c r="C243" s="6">
        <v>2021</v>
      </c>
      <c r="D243" s="6">
        <v>27799</v>
      </c>
      <c r="E243" s="6" t="s">
        <v>31</v>
      </c>
      <c r="F243" s="11">
        <v>30.34</v>
      </c>
      <c r="G243" s="10" t="s">
        <v>24</v>
      </c>
      <c r="H243" s="6">
        <v>445004</v>
      </c>
      <c r="I243" s="6">
        <v>391582</v>
      </c>
      <c r="J243" s="6">
        <v>54.3</v>
      </c>
    </row>
    <row r="244" spans="1:11" ht="110.4">
      <c r="A244" s="22" t="s">
        <v>24</v>
      </c>
      <c r="B244" s="22" t="s">
        <v>64</v>
      </c>
      <c r="C244" s="6">
        <v>2021</v>
      </c>
      <c r="D244" s="6" t="s">
        <v>72</v>
      </c>
      <c r="E244" s="6" t="s">
        <v>18</v>
      </c>
      <c r="F244" s="11">
        <v>56.31</v>
      </c>
      <c r="G244" s="10" t="s">
        <v>19</v>
      </c>
      <c r="H244" s="6">
        <v>441743</v>
      </c>
      <c r="I244" s="6">
        <v>389240</v>
      </c>
      <c r="J244" s="6">
        <v>129.1</v>
      </c>
      <c r="K244" s="10" t="s">
        <v>73</v>
      </c>
    </row>
    <row r="245" spans="1:11">
      <c r="A245" s="22" t="s">
        <v>24</v>
      </c>
      <c r="B245" s="22" t="s">
        <v>64</v>
      </c>
      <c r="C245" s="6">
        <v>2021</v>
      </c>
      <c r="D245" s="6">
        <v>37443</v>
      </c>
      <c r="E245" s="6" t="s">
        <v>11</v>
      </c>
      <c r="F245" s="11">
        <v>33.520000000000003</v>
      </c>
      <c r="G245" s="10" t="s">
        <v>24</v>
      </c>
      <c r="H245" s="6">
        <v>451176</v>
      </c>
      <c r="I245" s="6">
        <v>392055</v>
      </c>
      <c r="J245" s="6">
        <v>62</v>
      </c>
    </row>
    <row r="246" spans="1:11">
      <c r="A246" s="22" t="s">
        <v>24</v>
      </c>
      <c r="B246" s="22" t="s">
        <v>64</v>
      </c>
      <c r="C246" s="6">
        <v>2021</v>
      </c>
      <c r="D246" s="6">
        <v>37868</v>
      </c>
      <c r="E246" s="6" t="s">
        <v>27</v>
      </c>
      <c r="F246" s="11">
        <v>20.66</v>
      </c>
      <c r="G246" s="10" t="s">
        <v>24</v>
      </c>
      <c r="H246" s="6">
        <v>445026</v>
      </c>
      <c r="I246" s="6">
        <v>392002</v>
      </c>
      <c r="J246" s="6">
        <v>32.799999999999997</v>
      </c>
    </row>
    <row r="247" spans="1:11">
      <c r="A247" s="22" t="s">
        <v>24</v>
      </c>
      <c r="B247" s="22" t="s">
        <v>64</v>
      </c>
      <c r="C247" s="6">
        <v>2021</v>
      </c>
      <c r="D247" s="6">
        <v>38673</v>
      </c>
      <c r="E247" s="6" t="s">
        <v>17</v>
      </c>
      <c r="F247" s="11">
        <v>31.95</v>
      </c>
      <c r="G247" s="10" t="s">
        <v>24</v>
      </c>
      <c r="H247" s="6">
        <v>441997</v>
      </c>
      <c r="I247" s="6">
        <v>393118</v>
      </c>
      <c r="J247" s="6">
        <v>58.2</v>
      </c>
    </row>
    <row r="248" spans="1:11">
      <c r="A248" s="22" t="s">
        <v>24</v>
      </c>
      <c r="B248" s="22" t="s">
        <v>64</v>
      </c>
      <c r="C248" s="6">
        <v>2021</v>
      </c>
      <c r="D248" s="6">
        <v>47409</v>
      </c>
      <c r="E248" s="6" t="s">
        <v>11</v>
      </c>
      <c r="F248" s="11">
        <v>33.07</v>
      </c>
      <c r="G248" s="10" t="s">
        <v>24</v>
      </c>
      <c r="H248" s="6">
        <v>443592</v>
      </c>
      <c r="I248" s="6">
        <v>389965</v>
      </c>
      <c r="J248" s="6">
        <v>60.9</v>
      </c>
    </row>
    <row r="249" spans="1:11">
      <c r="A249" s="22" t="s">
        <v>24</v>
      </c>
      <c r="B249" s="22" t="s">
        <v>64</v>
      </c>
      <c r="C249" s="6">
        <v>2021</v>
      </c>
      <c r="D249" s="6">
        <v>56055</v>
      </c>
      <c r="E249" s="6" t="s">
        <v>11</v>
      </c>
      <c r="F249" s="11">
        <v>31.75</v>
      </c>
      <c r="G249" s="10" t="s">
        <v>24</v>
      </c>
      <c r="H249" s="6">
        <v>443009</v>
      </c>
      <c r="I249" s="6">
        <v>390122</v>
      </c>
      <c r="J249" s="6">
        <v>57.7</v>
      </c>
    </row>
    <row r="250" spans="1:11">
      <c r="A250" s="22" t="s">
        <v>24</v>
      </c>
      <c r="B250" s="22" t="s">
        <v>64</v>
      </c>
      <c r="C250" s="6">
        <v>2021</v>
      </c>
      <c r="D250" s="6">
        <v>57857</v>
      </c>
      <c r="E250" s="6" t="s">
        <v>8</v>
      </c>
      <c r="F250" s="11">
        <v>32.950000000000003</v>
      </c>
      <c r="G250" s="10" t="s">
        <v>24</v>
      </c>
      <c r="H250" s="6">
        <v>442268</v>
      </c>
      <c r="I250" s="6">
        <v>392799</v>
      </c>
      <c r="J250" s="6">
        <v>60.6</v>
      </c>
    </row>
    <row r="251" spans="1:11">
      <c r="A251" s="22" t="s">
        <v>24</v>
      </c>
      <c r="B251" s="22" t="s">
        <v>64</v>
      </c>
      <c r="C251" s="6">
        <v>2021</v>
      </c>
      <c r="D251" s="6">
        <v>60031</v>
      </c>
      <c r="E251" s="6" t="s">
        <v>31</v>
      </c>
      <c r="F251" s="11">
        <v>31.01</v>
      </c>
      <c r="G251" s="10" t="s">
        <v>24</v>
      </c>
      <c r="H251" s="6">
        <v>443354</v>
      </c>
      <c r="I251" s="6">
        <v>392480</v>
      </c>
      <c r="J251" s="6">
        <v>55.9</v>
      </c>
    </row>
    <row r="252" spans="1:11">
      <c r="A252" s="22" t="s">
        <v>24</v>
      </c>
      <c r="B252" s="22" t="s">
        <v>64</v>
      </c>
      <c r="C252" s="6">
        <v>2021</v>
      </c>
      <c r="D252" s="6">
        <v>60032</v>
      </c>
      <c r="E252" s="6" t="s">
        <v>31</v>
      </c>
      <c r="F252" s="11">
        <v>30.62</v>
      </c>
      <c r="G252" s="10" t="s">
        <v>24</v>
      </c>
      <c r="H252" s="6">
        <v>443201</v>
      </c>
      <c r="I252" s="6">
        <v>392992</v>
      </c>
      <c r="J252" s="6">
        <v>54.9</v>
      </c>
    </row>
    <row r="253" spans="1:11">
      <c r="A253" s="22" t="s">
        <v>24</v>
      </c>
      <c r="B253" s="22" t="s">
        <v>64</v>
      </c>
      <c r="C253" s="6">
        <v>2021</v>
      </c>
      <c r="D253" s="6">
        <v>60033</v>
      </c>
      <c r="E253" s="6" t="s">
        <v>27</v>
      </c>
      <c r="F253" s="11">
        <v>20.74</v>
      </c>
      <c r="G253" s="10" t="s">
        <v>24</v>
      </c>
      <c r="H253" s="6">
        <v>444952</v>
      </c>
      <c r="I253" s="6">
        <v>394587</v>
      </c>
      <c r="J253" s="6">
        <v>32.9</v>
      </c>
    </row>
    <row r="254" spans="1:11">
      <c r="A254" s="22" t="s">
        <v>24</v>
      </c>
      <c r="B254" s="22" t="s">
        <v>64</v>
      </c>
      <c r="C254" s="6">
        <v>2021</v>
      </c>
      <c r="D254" s="6">
        <v>60034</v>
      </c>
      <c r="E254" s="6" t="s">
        <v>25</v>
      </c>
      <c r="F254" s="11">
        <v>27.8</v>
      </c>
      <c r="G254" s="10" t="s">
        <v>24</v>
      </c>
      <c r="H254" s="6">
        <v>443521</v>
      </c>
      <c r="I254" s="6">
        <v>394689</v>
      </c>
      <c r="J254" s="6">
        <v>48.3</v>
      </c>
    </row>
    <row r="255" spans="1:11">
      <c r="A255" s="22" t="s">
        <v>24</v>
      </c>
      <c r="B255" s="22" t="s">
        <v>64</v>
      </c>
      <c r="C255" s="6">
        <v>2021</v>
      </c>
      <c r="D255" s="6">
        <v>7360</v>
      </c>
      <c r="E255" s="6" t="s">
        <v>29</v>
      </c>
      <c r="F255" s="11">
        <v>24.9</v>
      </c>
      <c r="G255" s="10" t="s">
        <v>24</v>
      </c>
      <c r="H255" s="6">
        <v>444009</v>
      </c>
      <c r="I255" s="6">
        <v>390804</v>
      </c>
      <c r="J255" s="6">
        <v>41.9</v>
      </c>
    </row>
    <row r="256" spans="1:11">
      <c r="A256" s="22" t="s">
        <v>24</v>
      </c>
      <c r="B256" s="22" t="s">
        <v>64</v>
      </c>
      <c r="C256" s="6">
        <v>2021</v>
      </c>
      <c r="D256" s="6">
        <v>7382</v>
      </c>
      <c r="E256" s="6" t="s">
        <v>11</v>
      </c>
      <c r="F256" s="11">
        <v>22.74</v>
      </c>
      <c r="G256" s="10" t="s">
        <v>24</v>
      </c>
      <c r="H256" s="6">
        <v>447994</v>
      </c>
      <c r="I256" s="6">
        <v>391929</v>
      </c>
      <c r="J256" s="6">
        <v>37.1</v>
      </c>
    </row>
    <row r="257" spans="1:11">
      <c r="A257" s="22" t="s">
        <v>24</v>
      </c>
      <c r="B257" s="22" t="s">
        <v>64</v>
      </c>
      <c r="C257" s="6">
        <v>2021</v>
      </c>
      <c r="D257" s="6">
        <v>73907</v>
      </c>
      <c r="E257" s="6" t="s">
        <v>6</v>
      </c>
      <c r="F257" s="11">
        <v>27.7</v>
      </c>
      <c r="G257" s="10" t="s">
        <v>24</v>
      </c>
      <c r="H257" s="6">
        <v>442004</v>
      </c>
      <c r="I257" s="6">
        <v>391870</v>
      </c>
      <c r="J257" s="6">
        <v>48.1</v>
      </c>
    </row>
    <row r="258" spans="1:11">
      <c r="A258" s="22" t="s">
        <v>24</v>
      </c>
      <c r="B258" s="22" t="s">
        <v>64</v>
      </c>
      <c r="C258" s="6">
        <v>2021</v>
      </c>
      <c r="D258" s="6">
        <v>73908</v>
      </c>
      <c r="E258" s="6" t="s">
        <v>11</v>
      </c>
      <c r="F258" s="11">
        <v>27.71</v>
      </c>
      <c r="G258" s="10" t="s">
        <v>24</v>
      </c>
      <c r="H258" s="6">
        <v>441885</v>
      </c>
      <c r="I258" s="6">
        <v>390419</v>
      </c>
      <c r="J258" s="6">
        <v>48.2</v>
      </c>
    </row>
    <row r="259" spans="1:11">
      <c r="A259" s="22" t="s">
        <v>24</v>
      </c>
      <c r="B259" s="22" t="s">
        <v>64</v>
      </c>
      <c r="C259" s="6">
        <v>2021</v>
      </c>
      <c r="D259" s="6">
        <v>73911</v>
      </c>
      <c r="E259" s="6" t="s">
        <v>7</v>
      </c>
      <c r="F259" s="11">
        <v>32.19</v>
      </c>
      <c r="G259" s="10" t="s">
        <v>24</v>
      </c>
      <c r="H259" s="6">
        <v>444666</v>
      </c>
      <c r="I259" s="6">
        <v>384363</v>
      </c>
      <c r="J259" s="6">
        <v>58.7</v>
      </c>
    </row>
    <row r="260" spans="1:11">
      <c r="A260" s="22" t="s">
        <v>24</v>
      </c>
      <c r="B260" s="22" t="s">
        <v>64</v>
      </c>
      <c r="C260" s="6">
        <v>2021</v>
      </c>
      <c r="D260" s="6">
        <v>77384</v>
      </c>
      <c r="E260" s="6" t="s">
        <v>29</v>
      </c>
      <c r="F260" s="11">
        <v>25.13</v>
      </c>
      <c r="G260" s="10" t="s">
        <v>24</v>
      </c>
      <c r="H260" s="6">
        <v>445591</v>
      </c>
      <c r="I260" s="6">
        <v>385008</v>
      </c>
      <c r="J260" s="6">
        <v>42.4</v>
      </c>
    </row>
    <row r="261" spans="1:11">
      <c r="A261" s="22" t="s">
        <v>24</v>
      </c>
      <c r="B261" s="22" t="s">
        <v>64</v>
      </c>
      <c r="C261" s="6">
        <v>2021</v>
      </c>
      <c r="D261" s="6">
        <v>7750</v>
      </c>
      <c r="E261" s="6" t="s">
        <v>8</v>
      </c>
      <c r="F261" s="11">
        <v>33.04</v>
      </c>
      <c r="G261" s="10" t="s">
        <v>24</v>
      </c>
      <c r="H261" s="6">
        <v>442592</v>
      </c>
      <c r="I261" s="6">
        <v>393155</v>
      </c>
      <c r="J261" s="6">
        <v>60.8</v>
      </c>
    </row>
    <row r="262" spans="1:11">
      <c r="A262" s="22" t="s">
        <v>24</v>
      </c>
      <c r="B262" s="22" t="s">
        <v>64</v>
      </c>
      <c r="C262" s="6">
        <v>2021</v>
      </c>
      <c r="D262" s="6">
        <v>77542</v>
      </c>
      <c r="E262" s="6" t="s">
        <v>29</v>
      </c>
      <c r="F262" s="11">
        <v>24.91</v>
      </c>
      <c r="G262" s="10" t="s">
        <v>24</v>
      </c>
      <c r="H262" s="6">
        <v>445268</v>
      </c>
      <c r="I262" s="6">
        <v>385995</v>
      </c>
      <c r="J262" s="6">
        <v>41.9</v>
      </c>
    </row>
    <row r="263" spans="1:11">
      <c r="A263" s="22" t="s">
        <v>24</v>
      </c>
      <c r="B263" s="22" t="s">
        <v>64</v>
      </c>
      <c r="C263" s="6">
        <v>2021</v>
      </c>
      <c r="D263" s="6">
        <v>7973</v>
      </c>
      <c r="E263" s="6" t="s">
        <v>31</v>
      </c>
      <c r="F263" s="11">
        <v>20.5</v>
      </c>
      <c r="G263" s="10" t="s">
        <v>24</v>
      </c>
      <c r="H263" s="6">
        <v>445495</v>
      </c>
      <c r="I263" s="6">
        <v>391527</v>
      </c>
      <c r="J263" s="6">
        <v>32.4</v>
      </c>
    </row>
    <row r="264" spans="1:11">
      <c r="A264" s="22" t="s">
        <v>24</v>
      </c>
      <c r="B264" s="22" t="s">
        <v>64</v>
      </c>
      <c r="C264" s="6">
        <v>2021</v>
      </c>
      <c r="D264" s="6">
        <v>80807</v>
      </c>
      <c r="E264" s="6" t="s">
        <v>27</v>
      </c>
      <c r="F264" s="11">
        <v>20.39</v>
      </c>
      <c r="G264" s="10" t="s">
        <v>24</v>
      </c>
      <c r="H264" s="6">
        <v>442713</v>
      </c>
      <c r="I264" s="6">
        <v>394219</v>
      </c>
      <c r="J264" s="6">
        <v>32.200000000000003</v>
      </c>
    </row>
    <row r="265" spans="1:11">
      <c r="A265" s="22" t="s">
        <v>24</v>
      </c>
      <c r="B265" s="22" t="s">
        <v>64</v>
      </c>
      <c r="C265" s="6">
        <v>2021</v>
      </c>
      <c r="D265" s="6">
        <v>8345</v>
      </c>
      <c r="E265" s="6" t="s">
        <v>31</v>
      </c>
      <c r="F265" s="11">
        <v>25.17</v>
      </c>
      <c r="G265" s="10" t="s">
        <v>24</v>
      </c>
      <c r="H265" s="6">
        <v>442594</v>
      </c>
      <c r="I265" s="6">
        <v>392182</v>
      </c>
      <c r="J265" s="6">
        <v>42.4</v>
      </c>
    </row>
    <row r="266" spans="1:11">
      <c r="A266" s="22" t="s">
        <v>24</v>
      </c>
      <c r="B266" s="22" t="s">
        <v>64</v>
      </c>
      <c r="C266" s="6">
        <v>2021</v>
      </c>
      <c r="D266" s="6">
        <v>8590</v>
      </c>
      <c r="E266" s="6" t="s">
        <v>9</v>
      </c>
      <c r="F266" s="11">
        <v>28.81</v>
      </c>
      <c r="G266" s="10" t="s">
        <v>24</v>
      </c>
      <c r="H266" s="6">
        <v>441152</v>
      </c>
      <c r="I266" s="6">
        <v>393010</v>
      </c>
      <c r="J266" s="6">
        <v>50.7</v>
      </c>
    </row>
    <row r="267" spans="1:11">
      <c r="A267" s="22" t="s">
        <v>24</v>
      </c>
      <c r="B267" s="22" t="s">
        <v>64</v>
      </c>
      <c r="C267" s="6">
        <v>2021</v>
      </c>
      <c r="D267" s="6">
        <v>27401</v>
      </c>
      <c r="E267" s="6" t="s">
        <v>25</v>
      </c>
      <c r="F267" s="11">
        <v>25.42</v>
      </c>
      <c r="G267" s="10" t="s">
        <v>24</v>
      </c>
      <c r="H267" s="6">
        <v>442509</v>
      </c>
      <c r="I267" s="6">
        <v>401861</v>
      </c>
      <c r="J267" s="6">
        <v>43</v>
      </c>
    </row>
    <row r="268" spans="1:11">
      <c r="A268" s="22" t="s">
        <v>24</v>
      </c>
      <c r="B268" s="22" t="s">
        <v>64</v>
      </c>
      <c r="C268" s="6">
        <v>2021</v>
      </c>
      <c r="D268" s="6">
        <v>28002</v>
      </c>
      <c r="E268" s="6" t="s">
        <v>8</v>
      </c>
      <c r="F268" s="11">
        <v>22.11</v>
      </c>
      <c r="G268" s="10" t="s">
        <v>24</v>
      </c>
      <c r="H268" s="6">
        <v>442517</v>
      </c>
      <c r="I268" s="6">
        <v>391650</v>
      </c>
      <c r="J268" s="6">
        <v>35.799999999999997</v>
      </c>
    </row>
    <row r="269" spans="1:11">
      <c r="A269" s="22" t="s">
        <v>24</v>
      </c>
      <c r="B269" s="22" t="s">
        <v>64</v>
      </c>
      <c r="C269" s="6">
        <v>2021</v>
      </c>
      <c r="D269" s="6">
        <v>77550</v>
      </c>
      <c r="E269" s="6" t="s">
        <v>11</v>
      </c>
      <c r="F269" s="11" t="s">
        <v>74</v>
      </c>
      <c r="H269" s="6" t="s">
        <v>3</v>
      </c>
      <c r="I269" s="6" t="s">
        <v>3</v>
      </c>
      <c r="K269" s="10" t="s">
        <v>75</v>
      </c>
    </row>
  </sheetData>
  <dataValidations count="1">
    <dataValidation type="decimal" allowBlank="1" showInputMessage="1" showErrorMessage="1" errorTitle="Negative concentration!" error="Negative concentrations are not allowed" promptTitle="NOx concentrations" prompt="Must be greater than or equal to zero" sqref="J4:J165">
      <formula1>0</formula1>
      <formula2>1000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workbookViewId="0">
      <pane xSplit="1" ySplit="1" topLeftCell="B2" activePane="bottomRight" state="frozenSplit"/>
      <selection pane="topRight" activeCell="G1" sqref="G1"/>
      <selection pane="bottomLeft" activeCell="A13" sqref="A13"/>
      <selection pane="bottomRight" activeCell="K114" sqref="K114"/>
    </sheetView>
  </sheetViews>
  <sheetFormatPr defaultColWidth="8.88671875" defaultRowHeight="13.8"/>
  <cols>
    <col min="1" max="1" width="15.44140625" style="1" bestFit="1" customWidth="1"/>
    <col min="2" max="2" width="8.88671875" style="2"/>
    <col min="3" max="3" width="12.109375" style="2" bestFit="1" customWidth="1"/>
    <col min="4" max="5" width="8.88671875" style="2"/>
    <col min="6" max="10" width="13.44140625" style="9" bestFit="1" customWidth="1"/>
    <col min="11" max="11" width="15.109375" style="1" bestFit="1" customWidth="1"/>
    <col min="12" max="16384" width="8.88671875" style="1"/>
  </cols>
  <sheetData>
    <row r="1" spans="1:15" ht="43.2">
      <c r="A1" s="31" t="s">
        <v>0</v>
      </c>
      <c r="B1" s="32" t="s">
        <v>20</v>
      </c>
      <c r="C1" s="33" t="s">
        <v>1</v>
      </c>
      <c r="D1" s="33" t="s">
        <v>21</v>
      </c>
      <c r="E1" s="32" t="s">
        <v>22</v>
      </c>
      <c r="F1" s="34" t="s">
        <v>32</v>
      </c>
      <c r="G1" s="34" t="s">
        <v>33</v>
      </c>
      <c r="H1" s="34" t="s">
        <v>34</v>
      </c>
      <c r="I1" s="34" t="s">
        <v>35</v>
      </c>
      <c r="J1" s="34" t="s">
        <v>36</v>
      </c>
      <c r="K1" s="35"/>
      <c r="L1" s="31" t="s">
        <v>37</v>
      </c>
      <c r="M1" s="35"/>
      <c r="N1" s="35"/>
      <c r="O1" s="35"/>
    </row>
    <row r="2" spans="1:15" ht="14.4">
      <c r="A2" s="8" t="s">
        <v>2</v>
      </c>
      <c r="B2" s="47">
        <v>7355</v>
      </c>
      <c r="C2" s="47" t="s">
        <v>10</v>
      </c>
      <c r="D2" s="48">
        <v>438506</v>
      </c>
      <c r="E2" s="47">
        <v>384878</v>
      </c>
      <c r="F2" s="13">
        <v>33.93</v>
      </c>
      <c r="G2" s="42">
        <v>32.627499999999998</v>
      </c>
      <c r="H2" s="42">
        <v>31.324999999999996</v>
      </c>
      <c r="I2" s="42">
        <v>30.022499999999994</v>
      </c>
      <c r="J2" s="42">
        <v>28.719999999999992</v>
      </c>
      <c r="K2" s="41"/>
      <c r="L2" s="50">
        <f t="shared" ref="L2:L33" si="0">G2-F2</f>
        <v>-1.302500000000002</v>
      </c>
      <c r="M2" s="50">
        <f t="shared" ref="M2:M33" si="1">H2-G2</f>
        <v>-1.302500000000002</v>
      </c>
      <c r="N2" s="50">
        <f t="shared" ref="N2:N33" si="2">I2-H2</f>
        <v>-1.302500000000002</v>
      </c>
      <c r="O2" s="50">
        <f t="shared" ref="O2:O33" si="3">J2-I2</f>
        <v>-1.302500000000002</v>
      </c>
    </row>
    <row r="3" spans="1:15">
      <c r="A3" s="35" t="s">
        <v>24</v>
      </c>
      <c r="B3" s="7">
        <v>7360</v>
      </c>
      <c r="C3" s="7" t="s">
        <v>29</v>
      </c>
      <c r="D3" s="7">
        <v>444009</v>
      </c>
      <c r="E3" s="7">
        <v>390804</v>
      </c>
      <c r="F3" s="36">
        <v>30.09</v>
      </c>
      <c r="G3" s="37">
        <v>28.7925</v>
      </c>
      <c r="H3" s="38">
        <v>27.494999999999997</v>
      </c>
      <c r="I3" s="38">
        <v>26.197499999999998</v>
      </c>
      <c r="J3" s="38">
        <v>24.9</v>
      </c>
      <c r="K3" s="35"/>
      <c r="L3" s="39">
        <f t="shared" si="0"/>
        <v>-1.2974999999999994</v>
      </c>
      <c r="M3" s="39">
        <f t="shared" si="1"/>
        <v>-1.297500000000003</v>
      </c>
      <c r="N3" s="39">
        <f t="shared" si="2"/>
        <v>-1.2974999999999994</v>
      </c>
      <c r="O3" s="39">
        <f t="shared" si="3"/>
        <v>-1.2974999999999994</v>
      </c>
    </row>
    <row r="4" spans="1:15" ht="14.4">
      <c r="A4" s="8" t="s">
        <v>2</v>
      </c>
      <c r="B4" s="47">
        <v>7380</v>
      </c>
      <c r="C4" s="47" t="s">
        <v>6</v>
      </c>
      <c r="D4" s="48">
        <v>438009</v>
      </c>
      <c r="E4" s="47">
        <v>388893</v>
      </c>
      <c r="F4" s="13">
        <v>38.56</v>
      </c>
      <c r="G4" s="42">
        <v>37.172499999999999</v>
      </c>
      <c r="H4" s="42">
        <v>35.784999999999997</v>
      </c>
      <c r="I4" s="42">
        <v>34.397499999999994</v>
      </c>
      <c r="J4" s="42">
        <v>33.009999999999991</v>
      </c>
      <c r="K4" s="41"/>
      <c r="L4" s="50">
        <f t="shared" si="0"/>
        <v>-1.3875000000000028</v>
      </c>
      <c r="M4" s="50">
        <f t="shared" si="1"/>
        <v>-1.3875000000000028</v>
      </c>
      <c r="N4" s="50">
        <f t="shared" si="2"/>
        <v>-1.3875000000000028</v>
      </c>
      <c r="O4" s="50">
        <f t="shared" si="3"/>
        <v>-1.3875000000000028</v>
      </c>
    </row>
    <row r="5" spans="1:15">
      <c r="A5" s="35" t="s">
        <v>24</v>
      </c>
      <c r="B5" s="7">
        <v>7382</v>
      </c>
      <c r="C5" s="7" t="s">
        <v>11</v>
      </c>
      <c r="D5" s="7">
        <v>447994</v>
      </c>
      <c r="E5" s="7">
        <v>391929</v>
      </c>
      <c r="F5" s="36">
        <v>28.02</v>
      </c>
      <c r="G5" s="37">
        <v>26.7</v>
      </c>
      <c r="H5" s="38">
        <v>25.38</v>
      </c>
      <c r="I5" s="38">
        <v>24.06</v>
      </c>
      <c r="J5" s="38">
        <v>22.74</v>
      </c>
      <c r="K5" s="35"/>
      <c r="L5" s="39">
        <f t="shared" si="0"/>
        <v>-1.3200000000000003</v>
      </c>
      <c r="M5" s="39">
        <f t="shared" si="1"/>
        <v>-1.3200000000000003</v>
      </c>
      <c r="N5" s="39">
        <f t="shared" si="2"/>
        <v>-1.3200000000000003</v>
      </c>
      <c r="O5" s="39">
        <f t="shared" si="3"/>
        <v>-1.3200000000000003</v>
      </c>
    </row>
    <row r="6" spans="1:15">
      <c r="A6" s="35" t="s">
        <v>24</v>
      </c>
      <c r="B6" s="7">
        <v>7388</v>
      </c>
      <c r="C6" s="7" t="s">
        <v>25</v>
      </c>
      <c r="D6" s="7">
        <v>443599</v>
      </c>
      <c r="E6" s="7">
        <v>400946</v>
      </c>
      <c r="F6" s="36">
        <v>31.13</v>
      </c>
      <c r="G6" s="37">
        <v>30.18</v>
      </c>
      <c r="H6" s="38">
        <v>29.229999999999997</v>
      </c>
      <c r="I6" s="38">
        <v>28.279999999999998</v>
      </c>
      <c r="J6" s="38">
        <v>27.33</v>
      </c>
      <c r="K6" s="35"/>
      <c r="L6" s="39">
        <f t="shared" si="0"/>
        <v>-0.94999999999999929</v>
      </c>
      <c r="M6" s="39">
        <f t="shared" si="1"/>
        <v>-0.95000000000000284</v>
      </c>
      <c r="N6" s="39">
        <f t="shared" si="2"/>
        <v>-0.94999999999999929</v>
      </c>
      <c r="O6" s="39">
        <f t="shared" si="3"/>
        <v>-0.94999999999999929</v>
      </c>
    </row>
    <row r="7" spans="1:15">
      <c r="A7" s="35" t="s">
        <v>24</v>
      </c>
      <c r="B7" s="7">
        <v>7750</v>
      </c>
      <c r="C7" s="7" t="s">
        <v>8</v>
      </c>
      <c r="D7" s="7">
        <v>442592</v>
      </c>
      <c r="E7" s="7">
        <v>393155</v>
      </c>
      <c r="F7" s="36">
        <v>39.450000000000003</v>
      </c>
      <c r="G7" s="37">
        <v>37.847500000000004</v>
      </c>
      <c r="H7" s="38">
        <v>36.245000000000005</v>
      </c>
      <c r="I7" s="38">
        <v>34.642499999999998</v>
      </c>
      <c r="J7" s="38">
        <v>33.04</v>
      </c>
      <c r="K7" s="35"/>
      <c r="L7" s="39">
        <f t="shared" si="0"/>
        <v>-1.6024999999999991</v>
      </c>
      <c r="M7" s="39">
        <f t="shared" si="1"/>
        <v>-1.6024999999999991</v>
      </c>
      <c r="N7" s="39">
        <f t="shared" si="2"/>
        <v>-1.6025000000000063</v>
      </c>
      <c r="O7" s="39">
        <f t="shared" si="3"/>
        <v>-1.6024999999999991</v>
      </c>
    </row>
    <row r="8" spans="1:15" ht="14.4">
      <c r="A8" s="8" t="s">
        <v>2</v>
      </c>
      <c r="B8" s="47">
        <v>7817</v>
      </c>
      <c r="C8" s="47" t="s">
        <v>14</v>
      </c>
      <c r="D8" s="48">
        <v>437667</v>
      </c>
      <c r="E8" s="47">
        <v>390107</v>
      </c>
      <c r="F8" s="13">
        <v>33.659999999999997</v>
      </c>
      <c r="G8" s="42">
        <v>32.502499999999998</v>
      </c>
      <c r="H8" s="42">
        <v>31.344999999999999</v>
      </c>
      <c r="I8" s="42">
        <v>30.1875</v>
      </c>
      <c r="J8" s="42">
        <v>29.03</v>
      </c>
      <c r="K8" s="41"/>
      <c r="L8" s="50">
        <f t="shared" si="0"/>
        <v>-1.1574999999999989</v>
      </c>
      <c r="M8" s="50">
        <f t="shared" si="1"/>
        <v>-1.1574999999999989</v>
      </c>
      <c r="N8" s="50">
        <f t="shared" si="2"/>
        <v>-1.1574999999999989</v>
      </c>
      <c r="O8" s="50">
        <f t="shared" si="3"/>
        <v>-1.1574999999999989</v>
      </c>
    </row>
    <row r="9" spans="1:15" ht="14.4">
      <c r="A9" s="8" t="s">
        <v>2</v>
      </c>
      <c r="B9" s="47">
        <v>7818</v>
      </c>
      <c r="C9" s="47" t="s">
        <v>14</v>
      </c>
      <c r="D9" s="48">
        <v>436003</v>
      </c>
      <c r="E9" s="47">
        <v>381661</v>
      </c>
      <c r="F9" s="13">
        <v>28.69</v>
      </c>
      <c r="G9" s="42">
        <v>27.612500000000001</v>
      </c>
      <c r="H9" s="42">
        <v>26.535</v>
      </c>
      <c r="I9" s="42">
        <v>25.4575</v>
      </c>
      <c r="J9" s="42">
        <v>24.38</v>
      </c>
      <c r="K9" s="41"/>
      <c r="L9" s="50">
        <f t="shared" si="0"/>
        <v>-1.0775000000000006</v>
      </c>
      <c r="M9" s="50">
        <f t="shared" si="1"/>
        <v>-1.0775000000000006</v>
      </c>
      <c r="N9" s="50">
        <f t="shared" si="2"/>
        <v>-1.0775000000000006</v>
      </c>
      <c r="O9" s="50">
        <f t="shared" si="3"/>
        <v>-1.0775000000000006</v>
      </c>
    </row>
    <row r="10" spans="1:15">
      <c r="A10" s="35" t="s">
        <v>24</v>
      </c>
      <c r="B10" s="7">
        <v>7973</v>
      </c>
      <c r="C10" s="7" t="s">
        <v>31</v>
      </c>
      <c r="D10" s="7">
        <v>445495</v>
      </c>
      <c r="E10" s="7">
        <v>391527</v>
      </c>
      <c r="F10" s="36">
        <v>24.93</v>
      </c>
      <c r="G10" s="37">
        <v>23.822499999999998</v>
      </c>
      <c r="H10" s="38">
        <v>22.715</v>
      </c>
      <c r="I10" s="38">
        <v>21.607500000000002</v>
      </c>
      <c r="J10" s="38">
        <v>20.5</v>
      </c>
      <c r="K10" s="35"/>
      <c r="L10" s="39">
        <f t="shared" si="0"/>
        <v>-1.1075000000000017</v>
      </c>
      <c r="M10" s="39">
        <f t="shared" si="1"/>
        <v>-1.1074999999999982</v>
      </c>
      <c r="N10" s="39">
        <f t="shared" si="2"/>
        <v>-1.1074999999999982</v>
      </c>
      <c r="O10" s="39">
        <f t="shared" si="3"/>
        <v>-1.1075000000000017</v>
      </c>
    </row>
    <row r="11" spans="1:15" ht="14.4">
      <c r="A11" s="8" t="s">
        <v>2</v>
      </c>
      <c r="B11" s="47">
        <v>8144</v>
      </c>
      <c r="C11" s="47" t="s">
        <v>7</v>
      </c>
      <c r="D11" s="48">
        <v>433584</v>
      </c>
      <c r="E11" s="47">
        <v>387108</v>
      </c>
      <c r="F11" s="13">
        <v>38.26</v>
      </c>
      <c r="G11" s="42">
        <v>35.547499999999999</v>
      </c>
      <c r="H11" s="42">
        <v>32.835000000000001</v>
      </c>
      <c r="I11" s="42">
        <v>30.122500000000002</v>
      </c>
      <c r="J11" s="42">
        <v>27.410000000000004</v>
      </c>
      <c r="K11" s="41"/>
      <c r="L11" s="50">
        <f t="shared" si="0"/>
        <v>-2.7124999999999986</v>
      </c>
      <c r="M11" s="50">
        <f t="shared" si="1"/>
        <v>-2.7124999999999986</v>
      </c>
      <c r="N11" s="50">
        <f t="shared" si="2"/>
        <v>-2.7124999999999986</v>
      </c>
      <c r="O11" s="50">
        <f t="shared" si="3"/>
        <v>-2.7124999999999986</v>
      </c>
    </row>
    <row r="12" spans="1:15">
      <c r="A12" s="35" t="s">
        <v>24</v>
      </c>
      <c r="B12" s="7">
        <v>8345</v>
      </c>
      <c r="C12" s="7" t="s">
        <v>31</v>
      </c>
      <c r="D12" s="7">
        <v>442594</v>
      </c>
      <c r="E12" s="7">
        <v>392182</v>
      </c>
      <c r="F12" s="36">
        <v>31.13</v>
      </c>
      <c r="G12" s="40">
        <v>29.64</v>
      </c>
      <c r="H12" s="38">
        <v>28.15</v>
      </c>
      <c r="I12" s="38">
        <v>26.66</v>
      </c>
      <c r="J12" s="38">
        <v>25.17</v>
      </c>
      <c r="K12" s="35"/>
      <c r="L12" s="39">
        <f t="shared" si="0"/>
        <v>-1.4899999999999984</v>
      </c>
      <c r="M12" s="39">
        <f t="shared" si="1"/>
        <v>-1.490000000000002</v>
      </c>
      <c r="N12" s="39">
        <f t="shared" si="2"/>
        <v>-1.4899999999999984</v>
      </c>
      <c r="O12" s="39">
        <f t="shared" si="3"/>
        <v>-1.4899999999999984</v>
      </c>
    </row>
    <row r="13" spans="1:15">
      <c r="A13" s="35" t="s">
        <v>24</v>
      </c>
      <c r="B13" s="7">
        <v>8590</v>
      </c>
      <c r="C13" s="7" t="s">
        <v>9</v>
      </c>
      <c r="D13" s="7">
        <v>441152</v>
      </c>
      <c r="E13" s="7">
        <v>393010</v>
      </c>
      <c r="F13" s="36">
        <v>35.28</v>
      </c>
      <c r="G13" s="37">
        <v>33.662500000000001</v>
      </c>
      <c r="H13" s="38">
        <v>32.045000000000002</v>
      </c>
      <c r="I13" s="38">
        <v>30.427499999999998</v>
      </c>
      <c r="J13" s="38">
        <v>28.81</v>
      </c>
      <c r="K13" s="35"/>
      <c r="L13" s="39">
        <f t="shared" si="0"/>
        <v>-1.6174999999999997</v>
      </c>
      <c r="M13" s="39">
        <f t="shared" si="1"/>
        <v>-1.6174999999999997</v>
      </c>
      <c r="N13" s="39">
        <f t="shared" si="2"/>
        <v>-1.6175000000000033</v>
      </c>
      <c r="O13" s="39">
        <f t="shared" si="3"/>
        <v>-1.6174999999999997</v>
      </c>
    </row>
    <row r="14" spans="1:15" ht="14.4">
      <c r="A14" s="8" t="s">
        <v>2</v>
      </c>
      <c r="B14" s="47">
        <v>8710</v>
      </c>
      <c r="C14" s="47" t="s">
        <v>16</v>
      </c>
      <c r="D14" s="48">
        <v>431992</v>
      </c>
      <c r="E14" s="47">
        <v>380867</v>
      </c>
      <c r="F14" s="13">
        <v>18.38</v>
      </c>
      <c r="G14" s="42">
        <v>17.7925</v>
      </c>
      <c r="H14" s="42">
        <v>17.205000000000002</v>
      </c>
      <c r="I14" s="42">
        <v>16.617500000000003</v>
      </c>
      <c r="J14" s="42">
        <v>16.030000000000005</v>
      </c>
      <c r="K14" s="41"/>
      <c r="L14" s="50">
        <f t="shared" si="0"/>
        <v>-0.58749999999999858</v>
      </c>
      <c r="M14" s="50">
        <f t="shared" si="1"/>
        <v>-0.58749999999999858</v>
      </c>
      <c r="N14" s="50">
        <f t="shared" si="2"/>
        <v>-0.58749999999999858</v>
      </c>
      <c r="O14" s="50">
        <f t="shared" si="3"/>
        <v>-0.58749999999999858</v>
      </c>
    </row>
    <row r="15" spans="1:15" ht="14.4">
      <c r="A15" s="8" t="s">
        <v>2</v>
      </c>
      <c r="B15" s="47">
        <v>8744</v>
      </c>
      <c r="C15" s="47" t="s">
        <v>5</v>
      </c>
      <c r="D15" s="48">
        <v>435362</v>
      </c>
      <c r="E15" s="47">
        <v>386383</v>
      </c>
      <c r="F15" s="13">
        <v>55.6</v>
      </c>
      <c r="G15" s="42">
        <v>53.505000000000003</v>
      </c>
      <c r="H15" s="42">
        <v>51.410000000000004</v>
      </c>
      <c r="I15" s="42">
        <v>49.315000000000005</v>
      </c>
      <c r="J15" s="42">
        <v>47.220000000000006</v>
      </c>
      <c r="K15" s="41"/>
      <c r="L15" s="50">
        <f t="shared" si="0"/>
        <v>-2.0949999999999989</v>
      </c>
      <c r="M15" s="50">
        <f t="shared" si="1"/>
        <v>-2.0949999999999989</v>
      </c>
      <c r="N15" s="50">
        <f t="shared" si="2"/>
        <v>-2.0949999999999989</v>
      </c>
      <c r="O15" s="50">
        <f t="shared" si="3"/>
        <v>-2.0949999999999989</v>
      </c>
    </row>
    <row r="16" spans="1:15" ht="14.4">
      <c r="A16" s="8" t="s">
        <v>2</v>
      </c>
      <c r="B16" s="47">
        <v>8758</v>
      </c>
      <c r="C16" s="47" t="s">
        <v>5</v>
      </c>
      <c r="D16" s="48">
        <v>435742</v>
      </c>
      <c r="E16" s="47">
        <v>386706</v>
      </c>
      <c r="F16" s="13">
        <v>56.84</v>
      </c>
      <c r="G16" s="42">
        <v>54.61</v>
      </c>
      <c r="H16" s="42">
        <v>52.379999999999995</v>
      </c>
      <c r="I16" s="42">
        <v>50.149999999999991</v>
      </c>
      <c r="J16" s="42">
        <v>47.919999999999987</v>
      </c>
      <c r="K16" s="41"/>
      <c r="L16" s="50">
        <f t="shared" si="0"/>
        <v>-2.230000000000004</v>
      </c>
      <c r="M16" s="50">
        <f t="shared" si="1"/>
        <v>-2.230000000000004</v>
      </c>
      <c r="N16" s="50">
        <f t="shared" si="2"/>
        <v>-2.230000000000004</v>
      </c>
      <c r="O16" s="50">
        <f t="shared" si="3"/>
        <v>-2.230000000000004</v>
      </c>
    </row>
    <row r="17" spans="1:15" ht="14.4">
      <c r="A17" s="8" t="s">
        <v>2</v>
      </c>
      <c r="B17" s="47">
        <v>16007</v>
      </c>
      <c r="C17" s="47" t="s">
        <v>18</v>
      </c>
      <c r="D17" s="48">
        <v>438018</v>
      </c>
      <c r="E17" s="47">
        <v>393370</v>
      </c>
      <c r="F17" s="13">
        <v>43.58</v>
      </c>
      <c r="G17" s="42">
        <v>41.8125</v>
      </c>
      <c r="H17" s="42">
        <v>40.045000000000002</v>
      </c>
      <c r="I17" s="42">
        <v>38.277500000000003</v>
      </c>
      <c r="J17" s="42">
        <v>36.510000000000005</v>
      </c>
      <c r="K17" s="41" t="s">
        <v>19</v>
      </c>
      <c r="L17" s="50">
        <f t="shared" si="0"/>
        <v>-1.7674999999999983</v>
      </c>
      <c r="M17" s="50">
        <f t="shared" si="1"/>
        <v>-1.7674999999999983</v>
      </c>
      <c r="N17" s="50">
        <f t="shared" si="2"/>
        <v>-1.7674999999999983</v>
      </c>
      <c r="O17" s="50">
        <f t="shared" si="3"/>
        <v>-1.7674999999999983</v>
      </c>
    </row>
    <row r="18" spans="1:15" ht="14.4">
      <c r="A18" s="8" t="s">
        <v>2</v>
      </c>
      <c r="B18" s="47">
        <v>16580</v>
      </c>
      <c r="C18" s="47" t="s">
        <v>5</v>
      </c>
      <c r="D18" s="48">
        <v>433563</v>
      </c>
      <c r="E18" s="47">
        <v>389991</v>
      </c>
      <c r="F18" s="13">
        <v>34.869999999999997</v>
      </c>
      <c r="G18" s="42">
        <v>33.522500000000001</v>
      </c>
      <c r="H18" s="42">
        <v>32.175000000000004</v>
      </c>
      <c r="I18" s="42">
        <v>30.827500000000004</v>
      </c>
      <c r="J18" s="42">
        <v>29.480000000000004</v>
      </c>
      <c r="K18" s="41"/>
      <c r="L18" s="50">
        <f t="shared" si="0"/>
        <v>-1.3474999999999966</v>
      </c>
      <c r="M18" s="50">
        <f t="shared" si="1"/>
        <v>-1.3474999999999966</v>
      </c>
      <c r="N18" s="50">
        <f t="shared" si="2"/>
        <v>-1.3475000000000001</v>
      </c>
      <c r="O18" s="50">
        <f t="shared" si="3"/>
        <v>-1.3475000000000001</v>
      </c>
    </row>
    <row r="19" spans="1:15" ht="14.4">
      <c r="A19" s="8" t="s">
        <v>2</v>
      </c>
      <c r="B19" s="47">
        <v>16581</v>
      </c>
      <c r="C19" s="47" t="s">
        <v>5</v>
      </c>
      <c r="D19" s="48">
        <v>435009</v>
      </c>
      <c r="E19" s="47">
        <v>384805</v>
      </c>
      <c r="F19" s="13">
        <v>29.55</v>
      </c>
      <c r="G19" s="42">
        <v>28.387499999999999</v>
      </c>
      <c r="H19" s="42">
        <v>27.224999999999998</v>
      </c>
      <c r="I19" s="42">
        <v>26.062499999999996</v>
      </c>
      <c r="J19" s="42">
        <v>24.899999999999995</v>
      </c>
      <c r="K19" s="41"/>
      <c r="L19" s="50">
        <f t="shared" si="0"/>
        <v>-1.1625000000000014</v>
      </c>
      <c r="M19" s="50">
        <f t="shared" si="1"/>
        <v>-1.1625000000000014</v>
      </c>
      <c r="N19" s="50">
        <f t="shared" si="2"/>
        <v>-1.1625000000000014</v>
      </c>
      <c r="O19" s="50">
        <f t="shared" si="3"/>
        <v>-1.1625000000000014</v>
      </c>
    </row>
    <row r="20" spans="1:15" ht="14.4">
      <c r="A20" s="8" t="s">
        <v>2</v>
      </c>
      <c r="B20" s="47">
        <v>17332</v>
      </c>
      <c r="C20" s="47" t="s">
        <v>11</v>
      </c>
      <c r="D20" s="48">
        <v>440115</v>
      </c>
      <c r="E20" s="47">
        <v>390799</v>
      </c>
      <c r="F20" s="13">
        <v>41.46</v>
      </c>
      <c r="G20" s="42">
        <v>39.965000000000003</v>
      </c>
      <c r="H20" s="42">
        <v>38.47</v>
      </c>
      <c r="I20" s="42">
        <v>36.974999999999994</v>
      </c>
      <c r="J20" s="42">
        <v>35.47999999999999</v>
      </c>
      <c r="K20" s="41"/>
      <c r="L20" s="51">
        <f t="shared" si="0"/>
        <v>-1.4949999999999974</v>
      </c>
      <c r="M20" s="51">
        <f t="shared" si="1"/>
        <v>-1.4950000000000045</v>
      </c>
      <c r="N20" s="51">
        <f t="shared" si="2"/>
        <v>-1.4950000000000045</v>
      </c>
      <c r="O20" s="51">
        <f t="shared" si="3"/>
        <v>-1.4950000000000045</v>
      </c>
    </row>
    <row r="21" spans="1:15">
      <c r="A21" s="35" t="s">
        <v>24</v>
      </c>
      <c r="B21" s="7">
        <v>17339</v>
      </c>
      <c r="C21" s="7" t="s">
        <v>25</v>
      </c>
      <c r="D21" s="7">
        <v>443695</v>
      </c>
      <c r="E21" s="7">
        <v>395454</v>
      </c>
      <c r="F21" s="36">
        <v>49.3</v>
      </c>
      <c r="G21" s="38">
        <v>47.524999999999999</v>
      </c>
      <c r="H21" s="38">
        <v>45.75</v>
      </c>
      <c r="I21" s="38">
        <v>43.975000000000001</v>
      </c>
      <c r="J21" s="38">
        <v>42.2</v>
      </c>
      <c r="K21" s="35"/>
      <c r="L21" s="39">
        <f t="shared" si="0"/>
        <v>-1.7749999999999986</v>
      </c>
      <c r="M21" s="39">
        <f t="shared" si="1"/>
        <v>-1.7749999999999986</v>
      </c>
      <c r="N21" s="39">
        <f t="shared" si="2"/>
        <v>-1.7749999999999986</v>
      </c>
      <c r="O21" s="39">
        <f t="shared" si="3"/>
        <v>-1.7749999999999986</v>
      </c>
    </row>
    <row r="22" spans="1:15" ht="14.4">
      <c r="A22" s="8" t="s">
        <v>2</v>
      </c>
      <c r="B22" s="47">
        <v>17718</v>
      </c>
      <c r="C22" s="47" t="s">
        <v>9</v>
      </c>
      <c r="D22" s="48">
        <v>438610</v>
      </c>
      <c r="E22" s="47">
        <v>390617</v>
      </c>
      <c r="F22" s="13">
        <v>34.92</v>
      </c>
      <c r="G22" s="42">
        <v>33.704999999999998</v>
      </c>
      <c r="H22" s="42">
        <v>32.489999999999995</v>
      </c>
      <c r="I22" s="42">
        <v>31.274999999999995</v>
      </c>
      <c r="J22" s="42">
        <v>30.059999999999995</v>
      </c>
      <c r="K22" s="41"/>
      <c r="L22" s="51">
        <f t="shared" si="0"/>
        <v>-1.2150000000000034</v>
      </c>
      <c r="M22" s="51">
        <f t="shared" si="1"/>
        <v>-1.2150000000000034</v>
      </c>
      <c r="N22" s="51">
        <f t="shared" si="2"/>
        <v>-1.2149999999999999</v>
      </c>
      <c r="O22" s="51">
        <f t="shared" si="3"/>
        <v>-1.2149999999999999</v>
      </c>
    </row>
    <row r="23" spans="1:15" ht="14.4">
      <c r="A23" s="8" t="s">
        <v>2</v>
      </c>
      <c r="B23" s="47">
        <v>17728</v>
      </c>
      <c r="C23" s="47" t="s">
        <v>12</v>
      </c>
      <c r="D23" s="48">
        <v>435839</v>
      </c>
      <c r="E23" s="47">
        <v>388817</v>
      </c>
      <c r="F23" s="13">
        <v>32.96</v>
      </c>
      <c r="G23" s="42">
        <v>31.7425</v>
      </c>
      <c r="H23" s="42">
        <v>30.524999999999999</v>
      </c>
      <c r="I23" s="42">
        <v>29.307499999999997</v>
      </c>
      <c r="J23" s="42">
        <v>28.089999999999996</v>
      </c>
      <c r="K23" s="41"/>
      <c r="L23" s="51">
        <f t="shared" si="0"/>
        <v>-1.2175000000000011</v>
      </c>
      <c r="M23" s="51">
        <f t="shared" si="1"/>
        <v>-1.2175000000000011</v>
      </c>
      <c r="N23" s="51">
        <f t="shared" si="2"/>
        <v>-1.2175000000000011</v>
      </c>
      <c r="O23" s="51">
        <f t="shared" si="3"/>
        <v>-1.2175000000000011</v>
      </c>
    </row>
    <row r="24" spans="1:15">
      <c r="A24" s="35" t="s">
        <v>24</v>
      </c>
      <c r="B24" s="7">
        <v>17805</v>
      </c>
      <c r="C24" s="7" t="s">
        <v>8</v>
      </c>
      <c r="D24" s="7">
        <v>442271</v>
      </c>
      <c r="E24" s="7">
        <v>392395</v>
      </c>
      <c r="F24" s="36">
        <v>34.24</v>
      </c>
      <c r="G24" s="37">
        <v>32.7575</v>
      </c>
      <c r="H24" s="38">
        <v>31.274999999999999</v>
      </c>
      <c r="I24" s="38">
        <v>29.7925</v>
      </c>
      <c r="J24" s="38">
        <v>28.31</v>
      </c>
      <c r="K24" s="35" t="s">
        <v>19</v>
      </c>
      <c r="L24" s="39">
        <f t="shared" si="0"/>
        <v>-1.4825000000000017</v>
      </c>
      <c r="M24" s="39">
        <f t="shared" si="1"/>
        <v>-1.4825000000000017</v>
      </c>
      <c r="N24" s="39">
        <f t="shared" si="2"/>
        <v>-1.4824999999999982</v>
      </c>
      <c r="O24" s="39">
        <f t="shared" si="3"/>
        <v>-1.4825000000000017</v>
      </c>
    </row>
    <row r="25" spans="1:15">
      <c r="A25" s="35" t="s">
        <v>24</v>
      </c>
      <c r="B25" s="7">
        <v>17807</v>
      </c>
      <c r="C25" s="7" t="s">
        <v>11</v>
      </c>
      <c r="D25" s="7">
        <v>445708</v>
      </c>
      <c r="E25" s="7">
        <v>391334</v>
      </c>
      <c r="F25" s="36">
        <v>37.36</v>
      </c>
      <c r="G25" s="37">
        <v>37.74</v>
      </c>
      <c r="H25" s="38">
        <v>38.120000000000005</v>
      </c>
      <c r="I25" s="38">
        <v>38.5</v>
      </c>
      <c r="J25" s="38">
        <v>38.880000000000003</v>
      </c>
      <c r="K25" s="35"/>
      <c r="L25" s="39">
        <f t="shared" si="0"/>
        <v>0.38000000000000256</v>
      </c>
      <c r="M25" s="39">
        <f t="shared" si="1"/>
        <v>0.38000000000000256</v>
      </c>
      <c r="N25" s="39">
        <f t="shared" si="2"/>
        <v>0.37999999999999545</v>
      </c>
      <c r="O25" s="39">
        <f t="shared" si="3"/>
        <v>0.38000000000000256</v>
      </c>
    </row>
    <row r="26" spans="1:15">
      <c r="A26" s="35" t="s">
        <v>24</v>
      </c>
      <c r="B26" s="7">
        <v>17808</v>
      </c>
      <c r="C26" s="7" t="s">
        <v>27</v>
      </c>
      <c r="D26" s="7">
        <v>445231</v>
      </c>
      <c r="E26" s="7">
        <v>391301</v>
      </c>
      <c r="F26" s="36">
        <v>24.93</v>
      </c>
      <c r="G26" s="37">
        <v>23.892499999999998</v>
      </c>
      <c r="H26" s="38">
        <v>22.855</v>
      </c>
      <c r="I26" s="38">
        <v>21.817500000000003</v>
      </c>
      <c r="J26" s="38">
        <v>20.78</v>
      </c>
      <c r="K26" s="35"/>
      <c r="L26" s="39">
        <f t="shared" si="0"/>
        <v>-1.0375000000000014</v>
      </c>
      <c r="M26" s="39">
        <f t="shared" si="1"/>
        <v>-1.0374999999999979</v>
      </c>
      <c r="N26" s="39">
        <f t="shared" si="2"/>
        <v>-1.0374999999999979</v>
      </c>
      <c r="O26" s="39">
        <f t="shared" si="3"/>
        <v>-1.0375000000000014</v>
      </c>
    </row>
    <row r="27" spans="1:15" ht="14.4">
      <c r="A27" s="8" t="s">
        <v>2</v>
      </c>
      <c r="B27" s="47">
        <v>17809</v>
      </c>
      <c r="C27" s="47" t="s">
        <v>5</v>
      </c>
      <c r="D27" s="48">
        <v>434808</v>
      </c>
      <c r="E27" s="47">
        <v>388215</v>
      </c>
      <c r="F27" s="13">
        <v>46.36</v>
      </c>
      <c r="G27" s="42">
        <v>44.59</v>
      </c>
      <c r="H27" s="42">
        <v>42.820000000000007</v>
      </c>
      <c r="I27" s="42">
        <v>41.050000000000011</v>
      </c>
      <c r="J27" s="42">
        <v>39.280000000000015</v>
      </c>
      <c r="K27" s="41"/>
      <c r="L27" s="50">
        <f t="shared" si="0"/>
        <v>-1.769999999999996</v>
      </c>
      <c r="M27" s="50">
        <f t="shared" si="1"/>
        <v>-1.769999999999996</v>
      </c>
      <c r="N27" s="50">
        <f t="shared" si="2"/>
        <v>-1.769999999999996</v>
      </c>
      <c r="O27" s="50">
        <f t="shared" si="3"/>
        <v>-1.769999999999996</v>
      </c>
    </row>
    <row r="28" spans="1:15" ht="14.4">
      <c r="A28" s="8" t="s">
        <v>2</v>
      </c>
      <c r="B28" s="47">
        <v>18546</v>
      </c>
      <c r="C28" s="47" t="s">
        <v>5</v>
      </c>
      <c r="D28" s="48">
        <v>433471</v>
      </c>
      <c r="E28" s="47">
        <v>390523</v>
      </c>
      <c r="F28" s="13">
        <v>35.479999999999997</v>
      </c>
      <c r="G28" s="42">
        <v>34.11</v>
      </c>
      <c r="H28" s="42">
        <v>32.74</v>
      </c>
      <c r="I28" s="42">
        <v>31.370000000000005</v>
      </c>
      <c r="J28" s="42">
        <v>30.000000000000007</v>
      </c>
      <c r="K28" s="41"/>
      <c r="L28" s="50">
        <f t="shared" si="0"/>
        <v>-1.3699999999999974</v>
      </c>
      <c r="M28" s="50">
        <f t="shared" si="1"/>
        <v>-1.3699999999999974</v>
      </c>
      <c r="N28" s="50">
        <f t="shared" si="2"/>
        <v>-1.3699999999999974</v>
      </c>
      <c r="O28" s="50">
        <f t="shared" si="3"/>
        <v>-1.3699999999999974</v>
      </c>
    </row>
    <row r="29" spans="1:15">
      <c r="A29" s="35" t="s">
        <v>24</v>
      </c>
      <c r="B29" s="7">
        <v>18689</v>
      </c>
      <c r="C29" s="7" t="s">
        <v>9</v>
      </c>
      <c r="D29" s="7">
        <v>439518</v>
      </c>
      <c r="E29" s="7">
        <v>391958</v>
      </c>
      <c r="F29" s="36">
        <v>35.28</v>
      </c>
      <c r="G29" s="37">
        <v>34.387500000000003</v>
      </c>
      <c r="H29" s="38">
        <v>33.495000000000005</v>
      </c>
      <c r="I29" s="38">
        <v>32.602499999999999</v>
      </c>
      <c r="J29" s="38">
        <v>31.71</v>
      </c>
      <c r="K29" s="35"/>
      <c r="L29" s="39">
        <f t="shared" si="0"/>
        <v>-0.89249999999999829</v>
      </c>
      <c r="M29" s="39">
        <f t="shared" si="1"/>
        <v>-0.89249999999999829</v>
      </c>
      <c r="N29" s="39">
        <f t="shared" si="2"/>
        <v>-0.8925000000000054</v>
      </c>
      <c r="O29" s="39">
        <f t="shared" si="3"/>
        <v>-0.89249999999999829</v>
      </c>
    </row>
    <row r="30" spans="1:15" ht="14.4">
      <c r="A30" s="8" t="s">
        <v>2</v>
      </c>
      <c r="B30" s="47">
        <v>18721</v>
      </c>
      <c r="C30" s="47" t="s">
        <v>14</v>
      </c>
      <c r="D30" s="48">
        <v>439374</v>
      </c>
      <c r="E30" s="47">
        <v>388259</v>
      </c>
      <c r="F30" s="13">
        <v>36.08</v>
      </c>
      <c r="G30" s="42">
        <v>34.772500000000001</v>
      </c>
      <c r="H30" s="42">
        <v>33.465000000000003</v>
      </c>
      <c r="I30" s="42">
        <v>32.157500000000006</v>
      </c>
      <c r="J30" s="42">
        <v>30.850000000000009</v>
      </c>
      <c r="K30" s="41"/>
      <c r="L30" s="50">
        <f t="shared" si="0"/>
        <v>-1.3074999999999974</v>
      </c>
      <c r="M30" s="50">
        <f t="shared" si="1"/>
        <v>-1.3074999999999974</v>
      </c>
      <c r="N30" s="50">
        <f t="shared" si="2"/>
        <v>-1.3074999999999974</v>
      </c>
      <c r="O30" s="50">
        <f t="shared" si="3"/>
        <v>-1.3074999999999974</v>
      </c>
    </row>
    <row r="31" spans="1:15" ht="14.4">
      <c r="A31" s="8" t="s">
        <v>2</v>
      </c>
      <c r="B31" s="47">
        <v>27373</v>
      </c>
      <c r="C31" s="47" t="s">
        <v>10</v>
      </c>
      <c r="D31" s="48">
        <v>437947</v>
      </c>
      <c r="E31" s="47">
        <v>385193</v>
      </c>
      <c r="F31" s="13">
        <v>33.6</v>
      </c>
      <c r="G31" s="42">
        <v>32.3675</v>
      </c>
      <c r="H31" s="42">
        <v>31.134999999999998</v>
      </c>
      <c r="I31" s="42">
        <v>29.902499999999996</v>
      </c>
      <c r="J31" s="42">
        <v>28.669999999999995</v>
      </c>
      <c r="K31" s="41"/>
      <c r="L31" s="50">
        <f t="shared" si="0"/>
        <v>-1.2325000000000017</v>
      </c>
      <c r="M31" s="50">
        <f t="shared" si="1"/>
        <v>-1.2325000000000017</v>
      </c>
      <c r="N31" s="50">
        <f t="shared" si="2"/>
        <v>-1.2325000000000017</v>
      </c>
      <c r="O31" s="50">
        <f t="shared" si="3"/>
        <v>-1.2325000000000017</v>
      </c>
    </row>
    <row r="32" spans="1:15" ht="14.4">
      <c r="A32" s="8" t="s">
        <v>2</v>
      </c>
      <c r="B32" s="47">
        <v>27381</v>
      </c>
      <c r="C32" s="47" t="s">
        <v>16</v>
      </c>
      <c r="D32" s="48">
        <v>434749</v>
      </c>
      <c r="E32" s="47">
        <v>385004</v>
      </c>
      <c r="F32" s="13">
        <v>30.19</v>
      </c>
      <c r="G32" s="42">
        <v>29.03</v>
      </c>
      <c r="H32" s="42">
        <v>27.87</v>
      </c>
      <c r="I32" s="42">
        <v>26.71</v>
      </c>
      <c r="J32" s="42">
        <v>25.55</v>
      </c>
      <c r="K32" s="41"/>
      <c r="L32" s="50">
        <f t="shared" si="0"/>
        <v>-1.1600000000000001</v>
      </c>
      <c r="M32" s="50">
        <f t="shared" si="1"/>
        <v>-1.1600000000000001</v>
      </c>
      <c r="N32" s="50">
        <f t="shared" si="2"/>
        <v>-1.1600000000000001</v>
      </c>
      <c r="O32" s="50">
        <f t="shared" si="3"/>
        <v>-1.1600000000000001</v>
      </c>
    </row>
    <row r="33" spans="1:15" ht="14.4">
      <c r="A33" s="8" t="s">
        <v>2</v>
      </c>
      <c r="B33" s="47">
        <v>27393</v>
      </c>
      <c r="C33" s="47" t="s">
        <v>6</v>
      </c>
      <c r="D33" s="48">
        <v>437082</v>
      </c>
      <c r="E33" s="47">
        <v>388345</v>
      </c>
      <c r="F33" s="13">
        <v>34.78</v>
      </c>
      <c r="G33" s="42">
        <v>33.535000000000004</v>
      </c>
      <c r="H33" s="42">
        <v>32.290000000000006</v>
      </c>
      <c r="I33" s="42">
        <v>31.045000000000005</v>
      </c>
      <c r="J33" s="42">
        <v>29.800000000000004</v>
      </c>
      <c r="K33" s="41"/>
      <c r="L33" s="50">
        <f t="shared" si="0"/>
        <v>-1.2449999999999974</v>
      </c>
      <c r="M33" s="50">
        <f t="shared" si="1"/>
        <v>-1.2449999999999974</v>
      </c>
      <c r="N33" s="50">
        <f t="shared" si="2"/>
        <v>-1.245000000000001</v>
      </c>
      <c r="O33" s="50">
        <f t="shared" si="3"/>
        <v>-1.245000000000001</v>
      </c>
    </row>
    <row r="34" spans="1:15">
      <c r="A34" s="35" t="s">
        <v>24</v>
      </c>
      <c r="B34" s="7">
        <v>27396</v>
      </c>
      <c r="C34" s="7" t="s">
        <v>11</v>
      </c>
      <c r="D34" s="7">
        <v>444990</v>
      </c>
      <c r="E34" s="7">
        <v>390817</v>
      </c>
      <c r="F34" s="36">
        <v>39.450000000000003</v>
      </c>
      <c r="G34" s="37">
        <v>37.74</v>
      </c>
      <c r="H34" s="38">
        <v>36.03</v>
      </c>
      <c r="I34" s="38">
        <v>34.32</v>
      </c>
      <c r="J34" s="38">
        <v>32.61</v>
      </c>
      <c r="K34" s="35"/>
      <c r="L34" s="39">
        <f t="shared" ref="L34:L65" si="4">G34-F34</f>
        <v>-1.7100000000000009</v>
      </c>
      <c r="M34" s="39">
        <f t="shared" ref="M34:M65" si="5">H34-G34</f>
        <v>-1.7100000000000009</v>
      </c>
      <c r="N34" s="39">
        <f t="shared" ref="N34:N65" si="6">I34-H34</f>
        <v>-1.7100000000000009</v>
      </c>
      <c r="O34" s="39">
        <f t="shared" ref="O34:O65" si="7">J34-I34</f>
        <v>-1.7100000000000009</v>
      </c>
    </row>
    <row r="35" spans="1:15">
      <c r="A35" s="35" t="s">
        <v>24</v>
      </c>
      <c r="B35" s="7">
        <v>27401</v>
      </c>
      <c r="C35" s="7" t="s">
        <v>25</v>
      </c>
      <c r="D35" s="7">
        <v>442509</v>
      </c>
      <c r="E35" s="7">
        <v>401861</v>
      </c>
      <c r="F35" s="36">
        <v>29.1</v>
      </c>
      <c r="G35" s="38">
        <v>28.18</v>
      </c>
      <c r="H35" s="38">
        <v>27.26</v>
      </c>
      <c r="I35" s="38">
        <v>26.340000000000003</v>
      </c>
      <c r="J35" s="38">
        <v>25.42</v>
      </c>
      <c r="K35" s="35"/>
      <c r="L35" s="39">
        <f t="shared" si="4"/>
        <v>-0.92000000000000171</v>
      </c>
      <c r="M35" s="39">
        <f t="shared" si="5"/>
        <v>-0.91999999999999815</v>
      </c>
      <c r="N35" s="39">
        <f t="shared" si="6"/>
        <v>-0.91999999999999815</v>
      </c>
      <c r="O35" s="39">
        <f t="shared" si="7"/>
        <v>-0.92000000000000171</v>
      </c>
    </row>
    <row r="36" spans="1:15">
      <c r="A36" s="35" t="s">
        <v>24</v>
      </c>
      <c r="B36" s="7">
        <v>27799</v>
      </c>
      <c r="C36" s="7" t="s">
        <v>31</v>
      </c>
      <c r="D36" s="7">
        <v>445004</v>
      </c>
      <c r="E36" s="7">
        <v>391582</v>
      </c>
      <c r="F36" s="36">
        <v>37.36</v>
      </c>
      <c r="G36" s="37">
        <v>35.604999999999997</v>
      </c>
      <c r="H36" s="38">
        <v>33.85</v>
      </c>
      <c r="I36" s="38">
        <v>32.094999999999999</v>
      </c>
      <c r="J36" s="38">
        <v>30.34</v>
      </c>
      <c r="K36" s="35"/>
      <c r="L36" s="39">
        <f t="shared" si="4"/>
        <v>-1.7550000000000026</v>
      </c>
      <c r="M36" s="39">
        <f t="shared" si="5"/>
        <v>-1.7549999999999955</v>
      </c>
      <c r="N36" s="39">
        <f t="shared" si="6"/>
        <v>-1.7550000000000026</v>
      </c>
      <c r="O36" s="39">
        <f t="shared" si="7"/>
        <v>-1.754999999999999</v>
      </c>
    </row>
    <row r="37" spans="1:15" ht="14.4">
      <c r="A37" s="8" t="s">
        <v>2</v>
      </c>
      <c r="B37" s="47">
        <v>27821</v>
      </c>
      <c r="C37" s="47" t="s">
        <v>15</v>
      </c>
      <c r="D37" s="48">
        <v>433358</v>
      </c>
      <c r="E37" s="47">
        <v>389729</v>
      </c>
      <c r="F37" s="13">
        <v>34.96</v>
      </c>
      <c r="G37" s="42">
        <v>33.592500000000001</v>
      </c>
      <c r="H37" s="42">
        <v>32.225000000000001</v>
      </c>
      <c r="I37" s="42">
        <v>30.857500000000002</v>
      </c>
      <c r="J37" s="42">
        <v>29.490000000000002</v>
      </c>
      <c r="K37" s="41"/>
      <c r="L37" s="50">
        <f t="shared" si="4"/>
        <v>-1.3674999999999997</v>
      </c>
      <c r="M37" s="50">
        <f t="shared" si="5"/>
        <v>-1.3674999999999997</v>
      </c>
      <c r="N37" s="50">
        <f t="shared" si="6"/>
        <v>-1.3674999999999997</v>
      </c>
      <c r="O37" s="50">
        <f t="shared" si="7"/>
        <v>-1.3674999999999997</v>
      </c>
    </row>
    <row r="38" spans="1:15" ht="14.4">
      <c r="A38" s="8" t="s">
        <v>2</v>
      </c>
      <c r="B38" s="47">
        <v>27822</v>
      </c>
      <c r="C38" s="47" t="s">
        <v>14</v>
      </c>
      <c r="D38" s="48">
        <v>438729</v>
      </c>
      <c r="E38" s="47">
        <v>386001</v>
      </c>
      <c r="F38" s="13">
        <v>31.77</v>
      </c>
      <c r="G38" s="42">
        <v>30.555</v>
      </c>
      <c r="H38" s="42">
        <v>29.34</v>
      </c>
      <c r="I38" s="42">
        <v>28.125</v>
      </c>
      <c r="J38" s="42">
        <v>26.91</v>
      </c>
      <c r="K38" s="41"/>
      <c r="L38" s="50">
        <f t="shared" si="4"/>
        <v>-1.2149999999999999</v>
      </c>
      <c r="M38" s="50">
        <f t="shared" si="5"/>
        <v>-1.2149999999999999</v>
      </c>
      <c r="N38" s="50">
        <f t="shared" si="6"/>
        <v>-1.2149999999999999</v>
      </c>
      <c r="O38" s="50">
        <f t="shared" si="7"/>
        <v>-1.2149999999999999</v>
      </c>
    </row>
    <row r="39" spans="1:15" ht="14.4">
      <c r="A39" s="8" t="s">
        <v>2</v>
      </c>
      <c r="B39" s="47">
        <v>27857</v>
      </c>
      <c r="C39" s="47" t="s">
        <v>5</v>
      </c>
      <c r="D39" s="48">
        <v>435758</v>
      </c>
      <c r="E39" s="47">
        <v>385993</v>
      </c>
      <c r="F39" s="13">
        <v>37.869999999999997</v>
      </c>
      <c r="G39" s="42">
        <v>36.477499999999999</v>
      </c>
      <c r="H39" s="42">
        <v>35.085000000000001</v>
      </c>
      <c r="I39" s="42">
        <v>33.692500000000003</v>
      </c>
      <c r="J39" s="42">
        <v>32.300000000000004</v>
      </c>
      <c r="K39" s="41"/>
      <c r="L39" s="50">
        <f t="shared" si="4"/>
        <v>-1.3924999999999983</v>
      </c>
      <c r="M39" s="50">
        <f t="shared" si="5"/>
        <v>-1.3924999999999983</v>
      </c>
      <c r="N39" s="50">
        <f t="shared" si="6"/>
        <v>-1.3924999999999983</v>
      </c>
      <c r="O39" s="50">
        <f t="shared" si="7"/>
        <v>-1.3924999999999983</v>
      </c>
    </row>
    <row r="40" spans="1:15">
      <c r="A40" s="35" t="s">
        <v>24</v>
      </c>
      <c r="B40" s="7">
        <v>27858</v>
      </c>
      <c r="C40" s="7" t="s">
        <v>26</v>
      </c>
      <c r="D40" s="7">
        <v>445311</v>
      </c>
      <c r="E40" s="7">
        <v>389216</v>
      </c>
      <c r="F40" s="36">
        <v>31.1</v>
      </c>
      <c r="G40" s="37">
        <v>29.855</v>
      </c>
      <c r="H40" s="38">
        <v>28.61</v>
      </c>
      <c r="I40" s="38">
        <v>27.365000000000002</v>
      </c>
      <c r="J40" s="38">
        <v>26.12</v>
      </c>
      <c r="K40" s="35"/>
      <c r="L40" s="39">
        <f t="shared" si="4"/>
        <v>-1.245000000000001</v>
      </c>
      <c r="M40" s="39">
        <f t="shared" si="5"/>
        <v>-1.245000000000001</v>
      </c>
      <c r="N40" s="39">
        <f t="shared" si="6"/>
        <v>-1.2449999999999974</v>
      </c>
      <c r="O40" s="39">
        <f t="shared" si="7"/>
        <v>-1.245000000000001</v>
      </c>
    </row>
    <row r="41" spans="1:15">
      <c r="A41" s="35" t="s">
        <v>24</v>
      </c>
      <c r="B41" s="7">
        <v>28002</v>
      </c>
      <c r="C41" s="7" t="s">
        <v>8</v>
      </c>
      <c r="D41" s="7">
        <v>442517</v>
      </c>
      <c r="E41" s="7">
        <v>391650</v>
      </c>
      <c r="F41" s="36">
        <v>33.6</v>
      </c>
      <c r="G41" s="37">
        <v>30.727499999999999</v>
      </c>
      <c r="H41" s="38">
        <v>27.855</v>
      </c>
      <c r="I41" s="38">
        <v>24.982500000000002</v>
      </c>
      <c r="J41" s="38">
        <v>22.11</v>
      </c>
      <c r="K41" s="35"/>
      <c r="L41" s="39">
        <f t="shared" si="4"/>
        <v>-2.8725000000000023</v>
      </c>
      <c r="M41" s="39">
        <f t="shared" si="5"/>
        <v>-2.8724999999999987</v>
      </c>
      <c r="N41" s="39">
        <f t="shared" si="6"/>
        <v>-2.8724999999999987</v>
      </c>
      <c r="O41" s="39">
        <f t="shared" si="7"/>
        <v>-2.8725000000000023</v>
      </c>
    </row>
    <row r="42" spans="1:15" ht="14.4">
      <c r="A42" s="8" t="s">
        <v>2</v>
      </c>
      <c r="B42" s="47">
        <v>28052</v>
      </c>
      <c r="C42" s="47" t="s">
        <v>18</v>
      </c>
      <c r="D42" s="48">
        <v>439531</v>
      </c>
      <c r="E42" s="47">
        <v>391348</v>
      </c>
      <c r="F42" s="13">
        <v>48.83</v>
      </c>
      <c r="G42" s="42">
        <v>47.017499999999998</v>
      </c>
      <c r="H42" s="42">
        <v>45.204999999999998</v>
      </c>
      <c r="I42" s="42">
        <v>43.392499999999998</v>
      </c>
      <c r="J42" s="42">
        <v>41.58</v>
      </c>
      <c r="K42" s="41" t="s">
        <v>19</v>
      </c>
      <c r="L42" s="50">
        <f t="shared" si="4"/>
        <v>-1.8125</v>
      </c>
      <c r="M42" s="50">
        <f t="shared" si="5"/>
        <v>-1.8125</v>
      </c>
      <c r="N42" s="50">
        <f t="shared" si="6"/>
        <v>-1.8125</v>
      </c>
      <c r="O42" s="50">
        <f t="shared" si="7"/>
        <v>-1.8125</v>
      </c>
    </row>
    <row r="43" spans="1:15" ht="14.4">
      <c r="A43" s="8" t="s">
        <v>2</v>
      </c>
      <c r="B43" s="47">
        <v>28172</v>
      </c>
      <c r="C43" s="47" t="s">
        <v>14</v>
      </c>
      <c r="D43" s="48">
        <v>433243</v>
      </c>
      <c r="E43" s="47">
        <v>390478</v>
      </c>
      <c r="F43" s="13">
        <v>33.33</v>
      </c>
      <c r="G43" s="42">
        <v>32.034999999999997</v>
      </c>
      <c r="H43" s="42">
        <v>30.739999999999995</v>
      </c>
      <c r="I43" s="42">
        <v>29.444999999999993</v>
      </c>
      <c r="J43" s="42">
        <v>28.149999999999991</v>
      </c>
      <c r="K43" s="41"/>
      <c r="L43" s="50">
        <f t="shared" si="4"/>
        <v>-1.2950000000000017</v>
      </c>
      <c r="M43" s="50">
        <f t="shared" si="5"/>
        <v>-1.2950000000000017</v>
      </c>
      <c r="N43" s="50">
        <f t="shared" si="6"/>
        <v>-1.2950000000000017</v>
      </c>
      <c r="O43" s="50">
        <f t="shared" si="7"/>
        <v>-1.2950000000000017</v>
      </c>
    </row>
    <row r="44" spans="1:15" ht="14.4">
      <c r="A44" s="8" t="s">
        <v>2</v>
      </c>
      <c r="B44" s="47">
        <v>28868</v>
      </c>
      <c r="C44" s="47" t="s">
        <v>11</v>
      </c>
      <c r="D44" s="48">
        <v>439676</v>
      </c>
      <c r="E44" s="47">
        <v>389992</v>
      </c>
      <c r="F44" s="13">
        <v>35</v>
      </c>
      <c r="G44" s="42">
        <v>33.594999999999999</v>
      </c>
      <c r="H44" s="42">
        <v>32.19</v>
      </c>
      <c r="I44" s="42">
        <v>30.784999999999997</v>
      </c>
      <c r="J44" s="42">
        <v>29.379999999999995</v>
      </c>
      <c r="K44" s="41"/>
      <c r="L44" s="50">
        <f t="shared" si="4"/>
        <v>-1.4050000000000011</v>
      </c>
      <c r="M44" s="50">
        <f t="shared" si="5"/>
        <v>-1.4050000000000011</v>
      </c>
      <c r="N44" s="50">
        <f t="shared" si="6"/>
        <v>-1.4050000000000011</v>
      </c>
      <c r="O44" s="50">
        <f t="shared" si="7"/>
        <v>-1.4050000000000011</v>
      </c>
    </row>
    <row r="45" spans="1:15">
      <c r="A45" s="35" t="s">
        <v>24</v>
      </c>
      <c r="B45" s="7">
        <v>36007</v>
      </c>
      <c r="C45" s="7" t="s">
        <v>18</v>
      </c>
      <c r="D45" s="7">
        <v>441743</v>
      </c>
      <c r="E45" s="7">
        <v>389240</v>
      </c>
      <c r="F45" s="36">
        <v>58</v>
      </c>
      <c r="G45" s="37">
        <v>57.577500000000001</v>
      </c>
      <c r="H45" s="38">
        <v>57.155000000000001</v>
      </c>
      <c r="I45" s="38">
        <v>56.732500000000002</v>
      </c>
      <c r="J45" s="38">
        <v>56.31</v>
      </c>
      <c r="K45" s="35"/>
      <c r="L45" s="39">
        <f t="shared" si="4"/>
        <v>-0.42249999999999943</v>
      </c>
      <c r="M45" s="39">
        <f t="shared" si="5"/>
        <v>-0.42249999999999943</v>
      </c>
      <c r="N45" s="39">
        <f t="shared" si="6"/>
        <v>-0.42249999999999943</v>
      </c>
      <c r="O45" s="39">
        <f t="shared" si="7"/>
        <v>-0.42249999999999943</v>
      </c>
    </row>
    <row r="46" spans="1:15" ht="14.4">
      <c r="A46" s="8" t="s">
        <v>2</v>
      </c>
      <c r="B46" s="47">
        <v>36588</v>
      </c>
      <c r="C46" s="47" t="s">
        <v>8</v>
      </c>
      <c r="D46" s="48">
        <v>440015</v>
      </c>
      <c r="E46" s="47">
        <v>386727</v>
      </c>
      <c r="F46" s="13">
        <v>37.82</v>
      </c>
      <c r="G46" s="42">
        <v>36.43</v>
      </c>
      <c r="H46" s="42">
        <v>35.04</v>
      </c>
      <c r="I46" s="42">
        <v>33.65</v>
      </c>
      <c r="J46" s="42">
        <v>32.26</v>
      </c>
      <c r="K46" s="41"/>
      <c r="L46" s="50">
        <f t="shared" si="4"/>
        <v>-1.3900000000000006</v>
      </c>
      <c r="M46" s="50">
        <f t="shared" si="5"/>
        <v>-1.3900000000000006</v>
      </c>
      <c r="N46" s="50">
        <f t="shared" si="6"/>
        <v>-1.3900000000000006</v>
      </c>
      <c r="O46" s="50">
        <f t="shared" si="7"/>
        <v>-1.3900000000000006</v>
      </c>
    </row>
    <row r="47" spans="1:15" ht="14.4">
      <c r="A47" s="8" t="s">
        <v>2</v>
      </c>
      <c r="B47" s="47">
        <v>37441</v>
      </c>
      <c r="C47" s="47" t="s">
        <v>6</v>
      </c>
      <c r="D47" s="48">
        <v>439717</v>
      </c>
      <c r="E47" s="47">
        <v>390829</v>
      </c>
      <c r="F47" s="13">
        <v>48.16</v>
      </c>
      <c r="G47" s="42">
        <v>46.584999999999994</v>
      </c>
      <c r="H47" s="42">
        <v>45.009999999999991</v>
      </c>
      <c r="I47" s="42">
        <v>43.434999999999988</v>
      </c>
      <c r="J47" s="42">
        <v>41.859999999999985</v>
      </c>
      <c r="K47" s="41"/>
      <c r="L47" s="50">
        <f t="shared" si="4"/>
        <v>-1.5750000000000028</v>
      </c>
      <c r="M47" s="50">
        <f t="shared" si="5"/>
        <v>-1.5750000000000028</v>
      </c>
      <c r="N47" s="50">
        <f t="shared" si="6"/>
        <v>-1.5750000000000028</v>
      </c>
      <c r="O47" s="50">
        <f t="shared" si="7"/>
        <v>-1.5750000000000028</v>
      </c>
    </row>
    <row r="48" spans="1:15">
      <c r="A48" s="35" t="s">
        <v>24</v>
      </c>
      <c r="B48" s="7">
        <v>37443</v>
      </c>
      <c r="C48" s="7" t="s">
        <v>11</v>
      </c>
      <c r="D48" s="7">
        <v>444569</v>
      </c>
      <c r="E48" s="7">
        <v>390295</v>
      </c>
      <c r="F48" s="36">
        <v>32.26</v>
      </c>
      <c r="G48" s="37">
        <v>31.217499999999998</v>
      </c>
      <c r="H48" s="38">
        <v>30.174999999999997</v>
      </c>
      <c r="I48" s="38">
        <v>29.1325</v>
      </c>
      <c r="J48" s="38">
        <v>28.09</v>
      </c>
      <c r="K48" s="35"/>
      <c r="L48" s="39">
        <f t="shared" si="4"/>
        <v>-1.0425000000000004</v>
      </c>
      <c r="M48" s="39">
        <f t="shared" si="5"/>
        <v>-1.0425000000000004</v>
      </c>
      <c r="N48" s="39">
        <f t="shared" si="6"/>
        <v>-1.0424999999999969</v>
      </c>
      <c r="O48" s="39">
        <f t="shared" si="7"/>
        <v>-1.0425000000000004</v>
      </c>
    </row>
    <row r="49" spans="1:15">
      <c r="A49" s="35" t="s">
        <v>24</v>
      </c>
      <c r="B49" s="7">
        <v>37443</v>
      </c>
      <c r="C49" s="7" t="s">
        <v>11</v>
      </c>
      <c r="D49" s="7">
        <v>451176</v>
      </c>
      <c r="E49" s="7">
        <v>392055</v>
      </c>
      <c r="F49" s="36">
        <v>37.36</v>
      </c>
      <c r="G49" s="37">
        <v>36.4</v>
      </c>
      <c r="H49" s="38">
        <v>35.44</v>
      </c>
      <c r="I49" s="38">
        <v>34.480000000000004</v>
      </c>
      <c r="J49" s="38">
        <v>33.520000000000003</v>
      </c>
      <c r="K49" s="35"/>
      <c r="L49" s="39">
        <f t="shared" si="4"/>
        <v>-0.96000000000000085</v>
      </c>
      <c r="M49" s="39">
        <f t="shared" si="5"/>
        <v>-0.96000000000000085</v>
      </c>
      <c r="N49" s="39">
        <f t="shared" si="6"/>
        <v>-0.95999999999999375</v>
      </c>
      <c r="O49" s="39">
        <f t="shared" si="7"/>
        <v>-0.96000000000000085</v>
      </c>
    </row>
    <row r="50" spans="1:15">
      <c r="A50" s="35" t="s">
        <v>24</v>
      </c>
      <c r="B50" s="7">
        <v>37868</v>
      </c>
      <c r="C50" s="7" t="s">
        <v>27</v>
      </c>
      <c r="D50" s="7">
        <v>445026</v>
      </c>
      <c r="E50" s="7">
        <v>392002</v>
      </c>
      <c r="F50" s="36">
        <v>24.93</v>
      </c>
      <c r="G50" s="37">
        <v>23.862500000000001</v>
      </c>
      <c r="H50" s="38">
        <v>22.795000000000002</v>
      </c>
      <c r="I50" s="38">
        <v>21.727499999999999</v>
      </c>
      <c r="J50" s="38">
        <v>20.66</v>
      </c>
      <c r="K50" s="35"/>
      <c r="L50" s="39">
        <f t="shared" si="4"/>
        <v>-1.067499999999999</v>
      </c>
      <c r="M50" s="39">
        <f t="shared" si="5"/>
        <v>-1.067499999999999</v>
      </c>
      <c r="N50" s="39">
        <f t="shared" si="6"/>
        <v>-1.0675000000000026</v>
      </c>
      <c r="O50" s="39">
        <f t="shared" si="7"/>
        <v>-1.067499999999999</v>
      </c>
    </row>
    <row r="51" spans="1:15" ht="14.4">
      <c r="A51" s="8" t="s">
        <v>2</v>
      </c>
      <c r="B51" s="47">
        <v>37898</v>
      </c>
      <c r="C51" s="47" t="s">
        <v>5</v>
      </c>
      <c r="D51" s="48">
        <v>435809</v>
      </c>
      <c r="E51" s="47">
        <v>386349</v>
      </c>
      <c r="F51" s="13">
        <v>45.49</v>
      </c>
      <c r="G51" s="42">
        <v>43.725000000000001</v>
      </c>
      <c r="H51" s="42">
        <v>41.96</v>
      </c>
      <c r="I51" s="42">
        <v>40.195</v>
      </c>
      <c r="J51" s="42">
        <v>38.43</v>
      </c>
      <c r="K51" s="41"/>
      <c r="L51" s="50">
        <f t="shared" si="4"/>
        <v>-1.7650000000000006</v>
      </c>
      <c r="M51" s="50">
        <f t="shared" si="5"/>
        <v>-1.7650000000000006</v>
      </c>
      <c r="N51" s="50">
        <f t="shared" si="6"/>
        <v>-1.7650000000000006</v>
      </c>
      <c r="O51" s="50">
        <f t="shared" si="7"/>
        <v>-1.7650000000000006</v>
      </c>
    </row>
    <row r="52" spans="1:15" ht="14.4">
      <c r="A52" s="8" t="s">
        <v>2</v>
      </c>
      <c r="B52" s="47">
        <v>37902</v>
      </c>
      <c r="C52" s="47" t="s">
        <v>14</v>
      </c>
      <c r="D52" s="48">
        <v>438286</v>
      </c>
      <c r="E52" s="47">
        <v>389811</v>
      </c>
      <c r="F52" s="13">
        <v>34.409999999999997</v>
      </c>
      <c r="G52" s="42">
        <v>33.14</v>
      </c>
      <c r="H52" s="42">
        <v>31.87</v>
      </c>
      <c r="I52" s="42">
        <v>30.6</v>
      </c>
      <c r="J52" s="42">
        <v>29.330000000000002</v>
      </c>
      <c r="K52" s="41"/>
      <c r="L52" s="50">
        <f t="shared" si="4"/>
        <v>-1.269999999999996</v>
      </c>
      <c r="M52" s="50">
        <f t="shared" si="5"/>
        <v>-1.2699999999999996</v>
      </c>
      <c r="N52" s="50">
        <f t="shared" si="6"/>
        <v>-1.2699999999999996</v>
      </c>
      <c r="O52" s="50">
        <f t="shared" si="7"/>
        <v>-1.2699999999999996</v>
      </c>
    </row>
    <row r="53" spans="1:15" ht="14.4">
      <c r="A53" s="8" t="s">
        <v>2</v>
      </c>
      <c r="B53" s="47">
        <v>37913</v>
      </c>
      <c r="C53" s="47" t="s">
        <v>11</v>
      </c>
      <c r="D53" s="48">
        <v>439519</v>
      </c>
      <c r="E53" s="47">
        <v>391480</v>
      </c>
      <c r="F53" s="13">
        <v>49.06</v>
      </c>
      <c r="G53" s="42">
        <v>47.227499999999999</v>
      </c>
      <c r="H53" s="42">
        <v>45.394999999999996</v>
      </c>
      <c r="I53" s="42">
        <v>43.562499999999993</v>
      </c>
      <c r="J53" s="42">
        <v>41.72999999999999</v>
      </c>
      <c r="K53" s="41"/>
      <c r="L53" s="50">
        <f t="shared" si="4"/>
        <v>-1.8325000000000031</v>
      </c>
      <c r="M53" s="50">
        <f t="shared" si="5"/>
        <v>-1.8325000000000031</v>
      </c>
      <c r="N53" s="50">
        <f t="shared" si="6"/>
        <v>-1.8325000000000031</v>
      </c>
      <c r="O53" s="50">
        <f t="shared" si="7"/>
        <v>-1.8325000000000031</v>
      </c>
    </row>
    <row r="54" spans="1:15" ht="14.4">
      <c r="A54" s="8" t="s">
        <v>2</v>
      </c>
      <c r="B54" s="47">
        <v>38549</v>
      </c>
      <c r="C54" s="47" t="s">
        <v>6</v>
      </c>
      <c r="D54" s="48">
        <v>438601</v>
      </c>
      <c r="E54" s="47">
        <v>389692</v>
      </c>
      <c r="F54" s="13">
        <v>41.66</v>
      </c>
      <c r="G54" s="42">
        <v>40.199999999999996</v>
      </c>
      <c r="H54" s="42">
        <v>38.739999999999995</v>
      </c>
      <c r="I54" s="42">
        <v>37.279999999999994</v>
      </c>
      <c r="J54" s="42">
        <v>35.819999999999993</v>
      </c>
      <c r="K54" s="41"/>
      <c r="L54" s="50">
        <f t="shared" si="4"/>
        <v>-1.4600000000000009</v>
      </c>
      <c r="M54" s="50">
        <f t="shared" si="5"/>
        <v>-1.4600000000000009</v>
      </c>
      <c r="N54" s="50">
        <f t="shared" si="6"/>
        <v>-1.4600000000000009</v>
      </c>
      <c r="O54" s="50">
        <f t="shared" si="7"/>
        <v>-1.4600000000000009</v>
      </c>
    </row>
    <row r="55" spans="1:15">
      <c r="A55" s="35" t="s">
        <v>24</v>
      </c>
      <c r="B55" s="7">
        <v>38673</v>
      </c>
      <c r="C55" s="7" t="s">
        <v>17</v>
      </c>
      <c r="D55" s="7">
        <v>441997</v>
      </c>
      <c r="E55" s="7">
        <v>393118</v>
      </c>
      <c r="F55" s="36">
        <v>38.4</v>
      </c>
      <c r="G55" s="37">
        <v>36.787500000000001</v>
      </c>
      <c r="H55" s="38">
        <v>35.174999999999997</v>
      </c>
      <c r="I55" s="38">
        <v>33.5625</v>
      </c>
      <c r="J55" s="38">
        <v>31.95</v>
      </c>
      <c r="K55" s="35"/>
      <c r="L55" s="39">
        <f t="shared" si="4"/>
        <v>-1.6124999999999972</v>
      </c>
      <c r="M55" s="39">
        <f t="shared" si="5"/>
        <v>-1.6125000000000043</v>
      </c>
      <c r="N55" s="39">
        <f t="shared" si="6"/>
        <v>-1.6124999999999972</v>
      </c>
      <c r="O55" s="39">
        <f t="shared" si="7"/>
        <v>-1.6125000000000007</v>
      </c>
    </row>
    <row r="56" spans="1:15" ht="14.4">
      <c r="A56" s="8" t="s">
        <v>2</v>
      </c>
      <c r="B56" s="47">
        <v>46619</v>
      </c>
      <c r="C56" s="47" t="s">
        <v>5</v>
      </c>
      <c r="D56" s="48">
        <v>433978</v>
      </c>
      <c r="E56" s="47">
        <v>389419</v>
      </c>
      <c r="F56" s="13">
        <v>35.51</v>
      </c>
      <c r="G56" s="42">
        <v>34.129999999999995</v>
      </c>
      <c r="H56" s="42">
        <v>32.749999999999993</v>
      </c>
      <c r="I56" s="42">
        <v>31.369999999999994</v>
      </c>
      <c r="J56" s="42">
        <v>29.989999999999995</v>
      </c>
      <c r="K56" s="41"/>
      <c r="L56" s="50">
        <f t="shared" si="4"/>
        <v>-1.3800000000000026</v>
      </c>
      <c r="M56" s="50">
        <f t="shared" si="5"/>
        <v>-1.3800000000000026</v>
      </c>
      <c r="N56" s="50">
        <f t="shared" si="6"/>
        <v>-1.379999999999999</v>
      </c>
      <c r="O56" s="50">
        <f t="shared" si="7"/>
        <v>-1.379999999999999</v>
      </c>
    </row>
    <row r="57" spans="1:15" ht="14.4">
      <c r="A57" s="8" t="s">
        <v>2</v>
      </c>
      <c r="B57" s="47">
        <v>46620</v>
      </c>
      <c r="C57" s="47" t="s">
        <v>5</v>
      </c>
      <c r="D57" s="48">
        <v>434987</v>
      </c>
      <c r="E57" s="47">
        <v>381693</v>
      </c>
      <c r="F57" s="13">
        <v>27.25</v>
      </c>
      <c r="G57" s="42">
        <v>26.2075</v>
      </c>
      <c r="H57" s="42">
        <v>25.164999999999999</v>
      </c>
      <c r="I57" s="42">
        <v>24.122499999999999</v>
      </c>
      <c r="J57" s="42">
        <v>23.08</v>
      </c>
      <c r="K57" s="41"/>
      <c r="L57" s="50">
        <f t="shared" si="4"/>
        <v>-1.0425000000000004</v>
      </c>
      <c r="M57" s="50">
        <f t="shared" si="5"/>
        <v>-1.0425000000000004</v>
      </c>
      <c r="N57" s="50">
        <f t="shared" si="6"/>
        <v>-1.0425000000000004</v>
      </c>
      <c r="O57" s="50">
        <f t="shared" si="7"/>
        <v>-1.0425000000000004</v>
      </c>
    </row>
    <row r="58" spans="1:15" ht="14.4">
      <c r="A58" s="8" t="s">
        <v>2</v>
      </c>
      <c r="B58" s="47">
        <v>47393</v>
      </c>
      <c r="C58" s="47" t="s">
        <v>16</v>
      </c>
      <c r="D58" s="48">
        <v>435240</v>
      </c>
      <c r="E58" s="47">
        <v>386002</v>
      </c>
      <c r="F58" s="13">
        <v>40.81</v>
      </c>
      <c r="G58" s="42">
        <v>39.28</v>
      </c>
      <c r="H58" s="42">
        <v>37.75</v>
      </c>
      <c r="I58" s="42">
        <v>36.22</v>
      </c>
      <c r="J58" s="42">
        <v>34.69</v>
      </c>
      <c r="K58" s="41"/>
      <c r="L58" s="50">
        <f t="shared" si="4"/>
        <v>-1.5300000000000011</v>
      </c>
      <c r="M58" s="50">
        <f t="shared" si="5"/>
        <v>-1.5300000000000011</v>
      </c>
      <c r="N58" s="50">
        <f t="shared" si="6"/>
        <v>-1.5300000000000011</v>
      </c>
      <c r="O58" s="50">
        <f t="shared" si="7"/>
        <v>-1.5300000000000011</v>
      </c>
    </row>
    <row r="59" spans="1:15" ht="14.4">
      <c r="A59" s="8" t="s">
        <v>2</v>
      </c>
      <c r="B59" s="47">
        <v>47396</v>
      </c>
      <c r="C59" s="47" t="s">
        <v>13</v>
      </c>
      <c r="D59" s="48">
        <v>434290</v>
      </c>
      <c r="E59" s="47">
        <v>386197</v>
      </c>
      <c r="F59" s="13">
        <v>30.52</v>
      </c>
      <c r="G59" s="42">
        <v>29.3825</v>
      </c>
      <c r="H59" s="42">
        <v>28.245000000000001</v>
      </c>
      <c r="I59" s="42">
        <v>27.107500000000002</v>
      </c>
      <c r="J59" s="42">
        <v>25.970000000000002</v>
      </c>
      <c r="K59" s="41"/>
      <c r="L59" s="50">
        <f t="shared" si="4"/>
        <v>-1.1374999999999993</v>
      </c>
      <c r="M59" s="50">
        <f t="shared" si="5"/>
        <v>-1.1374999999999993</v>
      </c>
      <c r="N59" s="50">
        <f t="shared" si="6"/>
        <v>-1.1374999999999993</v>
      </c>
      <c r="O59" s="50">
        <f t="shared" si="7"/>
        <v>-1.1374999999999993</v>
      </c>
    </row>
    <row r="60" spans="1:15" ht="14.4">
      <c r="A60" s="8" t="s">
        <v>2</v>
      </c>
      <c r="B60" s="47">
        <v>47405</v>
      </c>
      <c r="C60" s="47" t="s">
        <v>17</v>
      </c>
      <c r="D60" s="48">
        <v>435534</v>
      </c>
      <c r="E60" s="47">
        <v>396240</v>
      </c>
      <c r="F60" s="13">
        <v>25.43</v>
      </c>
      <c r="G60" s="42">
        <v>24.509999999999998</v>
      </c>
      <c r="H60" s="42">
        <v>23.589999999999996</v>
      </c>
      <c r="I60" s="42">
        <v>22.669999999999995</v>
      </c>
      <c r="J60" s="42">
        <v>21.749999999999993</v>
      </c>
      <c r="K60" s="41"/>
      <c r="L60" s="50">
        <f t="shared" si="4"/>
        <v>-0.92000000000000171</v>
      </c>
      <c r="M60" s="50">
        <f t="shared" si="5"/>
        <v>-0.92000000000000171</v>
      </c>
      <c r="N60" s="50">
        <f t="shared" si="6"/>
        <v>-0.92000000000000171</v>
      </c>
      <c r="O60" s="50">
        <f t="shared" si="7"/>
        <v>-0.92000000000000171</v>
      </c>
    </row>
    <row r="61" spans="1:15">
      <c r="A61" s="35" t="s">
        <v>24</v>
      </c>
      <c r="B61" s="7">
        <v>47409</v>
      </c>
      <c r="C61" s="7" t="s">
        <v>11</v>
      </c>
      <c r="D61" s="7">
        <v>444315</v>
      </c>
      <c r="E61" s="7">
        <v>390127</v>
      </c>
      <c r="F61" s="36">
        <v>32.76</v>
      </c>
      <c r="G61" s="37">
        <v>31.637499999999999</v>
      </c>
      <c r="H61" s="38">
        <v>30.515000000000001</v>
      </c>
      <c r="I61" s="38">
        <v>29.392499999999998</v>
      </c>
      <c r="J61" s="38">
        <v>28.27</v>
      </c>
      <c r="K61" s="35"/>
      <c r="L61" s="39">
        <f t="shared" si="4"/>
        <v>-1.1224999999999987</v>
      </c>
      <c r="M61" s="39">
        <f t="shared" si="5"/>
        <v>-1.1224999999999987</v>
      </c>
      <c r="N61" s="39">
        <f t="shared" si="6"/>
        <v>-1.1225000000000023</v>
      </c>
      <c r="O61" s="39">
        <f t="shared" si="7"/>
        <v>-1.1224999999999987</v>
      </c>
    </row>
    <row r="62" spans="1:15">
      <c r="A62" s="35" t="s">
        <v>24</v>
      </c>
      <c r="B62" s="7">
        <v>47409</v>
      </c>
      <c r="C62" s="7" t="s">
        <v>11</v>
      </c>
      <c r="D62" s="7">
        <v>443592</v>
      </c>
      <c r="E62" s="7">
        <v>389965</v>
      </c>
      <c r="F62" s="36">
        <v>39.450000000000003</v>
      </c>
      <c r="G62" s="37">
        <v>37.855000000000004</v>
      </c>
      <c r="H62" s="38">
        <v>36.260000000000005</v>
      </c>
      <c r="I62" s="38">
        <v>34.664999999999999</v>
      </c>
      <c r="J62" s="38">
        <v>33.07</v>
      </c>
      <c r="K62" s="35"/>
      <c r="L62" s="39">
        <f t="shared" si="4"/>
        <v>-1.5949999999999989</v>
      </c>
      <c r="M62" s="39">
        <f t="shared" si="5"/>
        <v>-1.5949999999999989</v>
      </c>
      <c r="N62" s="39">
        <f t="shared" si="6"/>
        <v>-1.595000000000006</v>
      </c>
      <c r="O62" s="39">
        <f t="shared" si="7"/>
        <v>-1.5949999999999989</v>
      </c>
    </row>
    <row r="63" spans="1:15" ht="14.4">
      <c r="A63" s="8" t="s">
        <v>2</v>
      </c>
      <c r="B63" s="47">
        <v>47826</v>
      </c>
      <c r="C63" s="47" t="s">
        <v>9</v>
      </c>
      <c r="D63" s="48">
        <v>439171</v>
      </c>
      <c r="E63" s="47">
        <v>391727</v>
      </c>
      <c r="F63" s="13">
        <v>41.29</v>
      </c>
      <c r="G63" s="42">
        <v>39.805</v>
      </c>
      <c r="H63" s="42">
        <v>38.32</v>
      </c>
      <c r="I63" s="42">
        <v>36.835000000000001</v>
      </c>
      <c r="J63" s="42">
        <v>35.35</v>
      </c>
      <c r="K63" s="41"/>
      <c r="L63" s="50">
        <f t="shared" si="4"/>
        <v>-1.4849999999999994</v>
      </c>
      <c r="M63" s="50">
        <f t="shared" si="5"/>
        <v>-1.4849999999999994</v>
      </c>
      <c r="N63" s="50">
        <f t="shared" si="6"/>
        <v>-1.4849999999999994</v>
      </c>
      <c r="O63" s="50">
        <f t="shared" si="7"/>
        <v>-1.4849999999999994</v>
      </c>
    </row>
    <row r="64" spans="1:15" ht="14.4">
      <c r="A64" s="8" t="s">
        <v>2</v>
      </c>
      <c r="B64" s="47">
        <v>47855</v>
      </c>
      <c r="C64" s="47" t="s">
        <v>7</v>
      </c>
      <c r="D64" s="48">
        <v>437766</v>
      </c>
      <c r="E64" s="47">
        <v>387454</v>
      </c>
      <c r="F64" s="13">
        <v>49.74</v>
      </c>
      <c r="G64" s="42">
        <v>47.822500000000005</v>
      </c>
      <c r="H64" s="42">
        <v>45.905000000000001</v>
      </c>
      <c r="I64" s="42">
        <v>43.987499999999997</v>
      </c>
      <c r="J64" s="42">
        <v>42.069999999999993</v>
      </c>
      <c r="K64" s="41"/>
      <c r="L64" s="50">
        <f t="shared" si="4"/>
        <v>-1.9174999999999969</v>
      </c>
      <c r="M64" s="50">
        <f t="shared" si="5"/>
        <v>-1.917500000000004</v>
      </c>
      <c r="N64" s="50">
        <f t="shared" si="6"/>
        <v>-1.917500000000004</v>
      </c>
      <c r="O64" s="50">
        <f t="shared" si="7"/>
        <v>-1.917500000000004</v>
      </c>
    </row>
    <row r="65" spans="1:15" ht="14.4">
      <c r="A65" s="8" t="s">
        <v>2</v>
      </c>
      <c r="B65" s="47">
        <v>47856</v>
      </c>
      <c r="C65" s="47" t="s">
        <v>5</v>
      </c>
      <c r="D65" s="48">
        <v>433380</v>
      </c>
      <c r="E65" s="47">
        <v>390693</v>
      </c>
      <c r="F65" s="13">
        <v>31.3</v>
      </c>
      <c r="G65" s="42">
        <v>30.130000000000003</v>
      </c>
      <c r="H65" s="42">
        <v>28.96</v>
      </c>
      <c r="I65" s="42">
        <v>27.79</v>
      </c>
      <c r="J65" s="42">
        <v>26.619999999999997</v>
      </c>
      <c r="K65" s="41"/>
      <c r="L65" s="50">
        <f t="shared" si="4"/>
        <v>-1.1699999999999982</v>
      </c>
      <c r="M65" s="50">
        <f t="shared" si="5"/>
        <v>-1.1700000000000017</v>
      </c>
      <c r="N65" s="50">
        <f t="shared" si="6"/>
        <v>-1.1700000000000017</v>
      </c>
      <c r="O65" s="50">
        <f t="shared" si="7"/>
        <v>-1.1700000000000017</v>
      </c>
    </row>
    <row r="66" spans="1:15" ht="14.4">
      <c r="A66" s="8" t="s">
        <v>2</v>
      </c>
      <c r="B66" s="47">
        <v>47860</v>
      </c>
      <c r="C66" s="47" t="s">
        <v>5</v>
      </c>
      <c r="D66" s="48">
        <v>434401</v>
      </c>
      <c r="E66" s="47">
        <v>386985</v>
      </c>
      <c r="F66" s="13">
        <v>36.93</v>
      </c>
      <c r="G66" s="42">
        <v>35.424999999999997</v>
      </c>
      <c r="H66" s="42">
        <v>33.919999999999995</v>
      </c>
      <c r="I66" s="42">
        <v>32.414999999999992</v>
      </c>
      <c r="J66" s="42">
        <v>30.909999999999993</v>
      </c>
      <c r="K66" s="41"/>
      <c r="L66" s="50">
        <f t="shared" ref="L66:L97" si="8">G66-F66</f>
        <v>-1.5050000000000026</v>
      </c>
      <c r="M66" s="50">
        <f t="shared" ref="M66:M97" si="9">H66-G66</f>
        <v>-1.5050000000000026</v>
      </c>
      <c r="N66" s="50">
        <f t="shared" ref="N66:N97" si="10">I66-H66</f>
        <v>-1.5050000000000026</v>
      </c>
      <c r="O66" s="50">
        <f t="shared" ref="O66:O97" si="11">J66-I66</f>
        <v>-1.504999999999999</v>
      </c>
    </row>
    <row r="67" spans="1:15" ht="14.4">
      <c r="A67" s="8" t="s">
        <v>2</v>
      </c>
      <c r="B67" s="47">
        <v>48531</v>
      </c>
      <c r="C67" s="47" t="s">
        <v>5</v>
      </c>
      <c r="D67" s="48">
        <v>435191</v>
      </c>
      <c r="E67" s="47">
        <v>381000</v>
      </c>
      <c r="F67" s="13">
        <v>28.71</v>
      </c>
      <c r="G67" s="42">
        <v>27.552500000000002</v>
      </c>
      <c r="H67" s="42">
        <v>26.395000000000003</v>
      </c>
      <c r="I67" s="42">
        <v>25.237500000000004</v>
      </c>
      <c r="J67" s="42">
        <v>24.080000000000005</v>
      </c>
      <c r="K67" s="41"/>
      <c r="L67" s="50">
        <f t="shared" si="8"/>
        <v>-1.1574999999999989</v>
      </c>
      <c r="M67" s="50">
        <f t="shared" si="9"/>
        <v>-1.1574999999999989</v>
      </c>
      <c r="N67" s="50">
        <f t="shared" si="10"/>
        <v>-1.1574999999999989</v>
      </c>
      <c r="O67" s="50">
        <f t="shared" si="11"/>
        <v>-1.1574999999999989</v>
      </c>
    </row>
    <row r="68" spans="1:15" ht="14.4">
      <c r="A68" s="8" t="s">
        <v>2</v>
      </c>
      <c r="B68" s="47">
        <v>48804</v>
      </c>
      <c r="C68" s="47" t="s">
        <v>14</v>
      </c>
      <c r="D68" s="48">
        <v>439088</v>
      </c>
      <c r="E68" s="47">
        <v>389152</v>
      </c>
      <c r="F68" s="13">
        <v>37.450000000000003</v>
      </c>
      <c r="G68" s="42">
        <v>36.005000000000003</v>
      </c>
      <c r="H68" s="42">
        <v>34.56</v>
      </c>
      <c r="I68" s="42">
        <v>33.115000000000002</v>
      </c>
      <c r="J68" s="42">
        <v>31.67</v>
      </c>
      <c r="K68" s="41"/>
      <c r="L68" s="50">
        <f t="shared" si="8"/>
        <v>-1.4450000000000003</v>
      </c>
      <c r="M68" s="50">
        <f t="shared" si="9"/>
        <v>-1.4450000000000003</v>
      </c>
      <c r="N68" s="50">
        <f t="shared" si="10"/>
        <v>-1.4450000000000003</v>
      </c>
      <c r="O68" s="50">
        <f t="shared" si="11"/>
        <v>-1.4450000000000003</v>
      </c>
    </row>
    <row r="69" spans="1:15" ht="14.4">
      <c r="A69" s="8" t="s">
        <v>2</v>
      </c>
      <c r="B69" s="47">
        <v>48805</v>
      </c>
      <c r="C69" s="47" t="s">
        <v>5</v>
      </c>
      <c r="D69" s="48">
        <v>435531</v>
      </c>
      <c r="E69" s="47">
        <v>386560</v>
      </c>
      <c r="F69" s="13">
        <v>51.72</v>
      </c>
      <c r="G69" s="42">
        <v>49.53</v>
      </c>
      <c r="H69" s="42">
        <v>47.34</v>
      </c>
      <c r="I69" s="42">
        <v>45.150000000000006</v>
      </c>
      <c r="J69" s="42">
        <v>42.960000000000008</v>
      </c>
      <c r="K69" s="41"/>
      <c r="L69" s="50">
        <f t="shared" si="8"/>
        <v>-2.1899999999999977</v>
      </c>
      <c r="M69" s="50">
        <f t="shared" si="9"/>
        <v>-2.1899999999999977</v>
      </c>
      <c r="N69" s="50">
        <f t="shared" si="10"/>
        <v>-2.1899999999999977</v>
      </c>
      <c r="O69" s="50">
        <f t="shared" si="11"/>
        <v>-2.1899999999999977</v>
      </c>
    </row>
    <row r="70" spans="1:15">
      <c r="A70" s="35" t="s">
        <v>24</v>
      </c>
      <c r="B70" s="7">
        <v>56055</v>
      </c>
      <c r="C70" s="7" t="s">
        <v>11</v>
      </c>
      <c r="D70" s="7">
        <v>443414</v>
      </c>
      <c r="E70" s="7">
        <v>389547</v>
      </c>
      <c r="F70" s="36">
        <v>38.24</v>
      </c>
      <c r="G70" s="37">
        <v>36.945</v>
      </c>
      <c r="H70" s="38">
        <v>35.650000000000006</v>
      </c>
      <c r="I70" s="38">
        <v>34.355000000000004</v>
      </c>
      <c r="J70" s="38">
        <v>33.06</v>
      </c>
      <c r="K70" s="35"/>
      <c r="L70" s="39">
        <f t="shared" si="8"/>
        <v>-1.2950000000000017</v>
      </c>
      <c r="M70" s="39">
        <f t="shared" si="9"/>
        <v>-1.2949999999999946</v>
      </c>
      <c r="N70" s="39">
        <f t="shared" si="10"/>
        <v>-1.2950000000000017</v>
      </c>
      <c r="O70" s="39">
        <f t="shared" si="11"/>
        <v>-1.2950000000000017</v>
      </c>
    </row>
    <row r="71" spans="1:15">
      <c r="A71" s="35" t="s">
        <v>24</v>
      </c>
      <c r="B71" s="7">
        <v>56055</v>
      </c>
      <c r="C71" s="7" t="s">
        <v>11</v>
      </c>
      <c r="D71" s="7">
        <v>443009</v>
      </c>
      <c r="E71" s="7">
        <v>390122</v>
      </c>
      <c r="F71" s="36">
        <v>39.450000000000003</v>
      </c>
      <c r="G71" s="37">
        <v>37.525000000000006</v>
      </c>
      <c r="H71" s="38">
        <v>35.6</v>
      </c>
      <c r="I71" s="38">
        <v>33.674999999999997</v>
      </c>
      <c r="J71" s="38">
        <v>31.75</v>
      </c>
      <c r="K71" s="35"/>
      <c r="L71" s="39">
        <f t="shared" si="8"/>
        <v>-1.9249999999999972</v>
      </c>
      <c r="M71" s="39">
        <f t="shared" si="9"/>
        <v>-1.9250000000000043</v>
      </c>
      <c r="N71" s="39">
        <f t="shared" si="10"/>
        <v>-1.9250000000000043</v>
      </c>
      <c r="O71" s="39">
        <f t="shared" si="11"/>
        <v>-1.9249999999999972</v>
      </c>
    </row>
    <row r="72" spans="1:15" ht="14.4">
      <c r="A72" s="8" t="s">
        <v>2</v>
      </c>
      <c r="B72" s="47">
        <v>56608</v>
      </c>
      <c r="C72" s="47" t="s">
        <v>5</v>
      </c>
      <c r="D72" s="48">
        <v>435009</v>
      </c>
      <c r="E72" s="47">
        <v>388014</v>
      </c>
      <c r="F72" s="13">
        <v>46.17</v>
      </c>
      <c r="G72" s="42">
        <v>44.445</v>
      </c>
      <c r="H72" s="42">
        <v>42.72</v>
      </c>
      <c r="I72" s="42">
        <v>40.994999999999997</v>
      </c>
      <c r="J72" s="42">
        <v>39.269999999999996</v>
      </c>
      <c r="K72" s="41"/>
      <c r="L72" s="50">
        <f t="shared" si="8"/>
        <v>-1.7250000000000014</v>
      </c>
      <c r="M72" s="50">
        <f t="shared" si="9"/>
        <v>-1.7250000000000014</v>
      </c>
      <c r="N72" s="50">
        <f t="shared" si="10"/>
        <v>-1.7250000000000014</v>
      </c>
      <c r="O72" s="50">
        <f t="shared" si="11"/>
        <v>-1.7250000000000014</v>
      </c>
    </row>
    <row r="73" spans="1:15" ht="14.4">
      <c r="A73" s="8" t="s">
        <v>2</v>
      </c>
      <c r="B73" s="47">
        <v>56862</v>
      </c>
      <c r="C73" s="47" t="s">
        <v>17</v>
      </c>
      <c r="D73" s="48">
        <v>436006</v>
      </c>
      <c r="E73" s="47">
        <v>395739</v>
      </c>
      <c r="F73" s="13">
        <v>22.27</v>
      </c>
      <c r="G73" s="42">
        <v>21.467500000000001</v>
      </c>
      <c r="H73" s="42">
        <v>20.664999999999999</v>
      </c>
      <c r="I73" s="42">
        <v>19.862499999999997</v>
      </c>
      <c r="J73" s="42">
        <v>19.059999999999995</v>
      </c>
      <c r="K73" s="41"/>
      <c r="L73" s="50">
        <f t="shared" si="8"/>
        <v>-0.80249999999999844</v>
      </c>
      <c r="M73" s="50">
        <f t="shared" si="9"/>
        <v>-0.80250000000000199</v>
      </c>
      <c r="N73" s="50">
        <f t="shared" si="10"/>
        <v>-0.80250000000000199</v>
      </c>
      <c r="O73" s="50">
        <f t="shared" si="11"/>
        <v>-0.80250000000000199</v>
      </c>
    </row>
    <row r="74" spans="1:15" ht="14.4">
      <c r="A74" s="8" t="s">
        <v>2</v>
      </c>
      <c r="B74" s="47">
        <v>56863</v>
      </c>
      <c r="C74" s="47" t="s">
        <v>9</v>
      </c>
      <c r="D74" s="48">
        <v>436322</v>
      </c>
      <c r="E74" s="47">
        <v>388234</v>
      </c>
      <c r="F74" s="13">
        <v>41.64</v>
      </c>
      <c r="G74" s="42">
        <v>40.022500000000001</v>
      </c>
      <c r="H74" s="42">
        <v>38.405000000000001</v>
      </c>
      <c r="I74" s="42">
        <v>36.787500000000001</v>
      </c>
      <c r="J74" s="42">
        <v>35.17</v>
      </c>
      <c r="K74" s="41"/>
      <c r="L74" s="50">
        <f t="shared" si="8"/>
        <v>-1.6174999999999997</v>
      </c>
      <c r="M74" s="50">
        <f t="shared" si="9"/>
        <v>-1.6174999999999997</v>
      </c>
      <c r="N74" s="50">
        <f t="shared" si="10"/>
        <v>-1.6174999999999997</v>
      </c>
      <c r="O74" s="50">
        <f t="shared" si="11"/>
        <v>-1.6174999999999997</v>
      </c>
    </row>
    <row r="75" spans="1:15" ht="14.4">
      <c r="A75" s="8" t="s">
        <v>2</v>
      </c>
      <c r="B75" s="47">
        <v>57330</v>
      </c>
      <c r="C75" s="47" t="s">
        <v>6</v>
      </c>
      <c r="D75" s="48">
        <v>440015</v>
      </c>
      <c r="E75" s="47">
        <v>391185</v>
      </c>
      <c r="F75" s="13">
        <v>36.4</v>
      </c>
      <c r="G75" s="42">
        <v>35.019999999999996</v>
      </c>
      <c r="H75" s="42">
        <v>33.639999999999993</v>
      </c>
      <c r="I75" s="42">
        <v>32.259999999999991</v>
      </c>
      <c r="J75" s="42">
        <v>30.879999999999992</v>
      </c>
      <c r="K75" s="41"/>
      <c r="L75" s="50">
        <f t="shared" si="8"/>
        <v>-1.3800000000000026</v>
      </c>
      <c r="M75" s="50">
        <f t="shared" si="9"/>
        <v>-1.3800000000000026</v>
      </c>
      <c r="N75" s="50">
        <f t="shared" si="10"/>
        <v>-1.3800000000000026</v>
      </c>
      <c r="O75" s="50">
        <f t="shared" si="11"/>
        <v>-1.379999999999999</v>
      </c>
    </row>
    <row r="76" spans="1:15">
      <c r="A76" s="35" t="s">
        <v>24</v>
      </c>
      <c r="B76" s="7">
        <v>57857</v>
      </c>
      <c r="C76" s="7" t="s">
        <v>8</v>
      </c>
      <c r="D76" s="7">
        <v>442268</v>
      </c>
      <c r="E76" s="7">
        <v>392799</v>
      </c>
      <c r="F76" s="36">
        <v>39.450000000000003</v>
      </c>
      <c r="G76" s="37">
        <v>37.825000000000003</v>
      </c>
      <c r="H76" s="38">
        <v>36.200000000000003</v>
      </c>
      <c r="I76" s="38">
        <v>34.575000000000003</v>
      </c>
      <c r="J76" s="38">
        <v>32.950000000000003</v>
      </c>
      <c r="K76" s="35"/>
      <c r="L76" s="39">
        <f t="shared" si="8"/>
        <v>-1.625</v>
      </c>
      <c r="M76" s="39">
        <f t="shared" si="9"/>
        <v>-1.625</v>
      </c>
      <c r="N76" s="39">
        <f t="shared" si="10"/>
        <v>-1.625</v>
      </c>
      <c r="O76" s="39">
        <f t="shared" si="11"/>
        <v>-1.625</v>
      </c>
    </row>
    <row r="77" spans="1:15" ht="14.4">
      <c r="A77" s="8" t="s">
        <v>2</v>
      </c>
      <c r="B77" s="47">
        <v>57861</v>
      </c>
      <c r="C77" s="47" t="s">
        <v>5</v>
      </c>
      <c r="D77" s="48">
        <v>435003</v>
      </c>
      <c r="E77" s="47">
        <v>386381</v>
      </c>
      <c r="F77" s="13">
        <v>60.87</v>
      </c>
      <c r="G77" s="42">
        <v>58.574999999999996</v>
      </c>
      <c r="H77" s="42">
        <v>56.279999999999994</v>
      </c>
      <c r="I77" s="42">
        <v>53.984999999999992</v>
      </c>
      <c r="J77" s="42">
        <v>51.689999999999991</v>
      </c>
      <c r="K77" s="41"/>
      <c r="L77" s="50">
        <f t="shared" si="8"/>
        <v>-2.2950000000000017</v>
      </c>
      <c r="M77" s="50">
        <f t="shared" si="9"/>
        <v>-2.2950000000000017</v>
      </c>
      <c r="N77" s="50">
        <f t="shared" si="10"/>
        <v>-2.2950000000000017</v>
      </c>
      <c r="O77" s="50">
        <f t="shared" si="11"/>
        <v>-2.2950000000000017</v>
      </c>
    </row>
    <row r="78" spans="1:15" ht="14.4">
      <c r="A78" s="8" t="s">
        <v>2</v>
      </c>
      <c r="B78" s="47">
        <v>57875</v>
      </c>
      <c r="C78" s="47" t="s">
        <v>10</v>
      </c>
      <c r="D78" s="48">
        <v>436492</v>
      </c>
      <c r="E78" s="47">
        <v>390149</v>
      </c>
      <c r="F78" s="13">
        <v>35.03</v>
      </c>
      <c r="G78" s="42">
        <v>33.734999999999999</v>
      </c>
      <c r="H78" s="42">
        <v>32.44</v>
      </c>
      <c r="I78" s="42">
        <v>31.144999999999996</v>
      </c>
      <c r="J78" s="42">
        <v>29.849999999999994</v>
      </c>
      <c r="K78" s="41"/>
      <c r="L78" s="50">
        <f t="shared" si="8"/>
        <v>-1.2950000000000017</v>
      </c>
      <c r="M78" s="50">
        <f t="shared" si="9"/>
        <v>-1.2950000000000017</v>
      </c>
      <c r="N78" s="50">
        <f t="shared" si="10"/>
        <v>-1.2950000000000017</v>
      </c>
      <c r="O78" s="50">
        <f t="shared" si="11"/>
        <v>-1.2950000000000017</v>
      </c>
    </row>
    <row r="79" spans="1:15">
      <c r="A79" s="35" t="s">
        <v>24</v>
      </c>
      <c r="B79" s="7">
        <v>58395</v>
      </c>
      <c r="C79" s="7" t="s">
        <v>8</v>
      </c>
      <c r="D79" s="7">
        <v>443317</v>
      </c>
      <c r="E79" s="7">
        <v>393399</v>
      </c>
      <c r="F79" s="36">
        <v>45</v>
      </c>
      <c r="G79" s="37">
        <v>43.95</v>
      </c>
      <c r="H79" s="38">
        <v>42.9</v>
      </c>
      <c r="I79" s="38">
        <v>41.849999999999994</v>
      </c>
      <c r="J79" s="38">
        <v>40.799999999999997</v>
      </c>
      <c r="K79" s="35"/>
      <c r="L79" s="39">
        <f t="shared" si="8"/>
        <v>-1.0499999999999972</v>
      </c>
      <c r="M79" s="39">
        <f t="shared" si="9"/>
        <v>-1.0500000000000043</v>
      </c>
      <c r="N79" s="39">
        <f t="shared" si="10"/>
        <v>-1.0500000000000043</v>
      </c>
      <c r="O79" s="39">
        <f t="shared" si="11"/>
        <v>-1.0499999999999972</v>
      </c>
    </row>
    <row r="80" spans="1:15" ht="14.4">
      <c r="A80" s="8" t="s">
        <v>2</v>
      </c>
      <c r="B80" s="47">
        <v>58427</v>
      </c>
      <c r="C80" s="47" t="s">
        <v>14</v>
      </c>
      <c r="D80" s="48">
        <v>439171</v>
      </c>
      <c r="E80" s="47">
        <v>386995</v>
      </c>
      <c r="F80" s="13">
        <v>35.32</v>
      </c>
      <c r="G80" s="42">
        <v>33.984999999999999</v>
      </c>
      <c r="H80" s="42">
        <v>32.65</v>
      </c>
      <c r="I80" s="42">
        <v>31.314999999999998</v>
      </c>
      <c r="J80" s="42">
        <v>29.979999999999997</v>
      </c>
      <c r="K80" s="41"/>
      <c r="L80" s="50">
        <f t="shared" si="8"/>
        <v>-1.3350000000000009</v>
      </c>
      <c r="M80" s="50">
        <f t="shared" si="9"/>
        <v>-1.3350000000000009</v>
      </c>
      <c r="N80" s="50">
        <f t="shared" si="10"/>
        <v>-1.3350000000000009</v>
      </c>
      <c r="O80" s="50">
        <f t="shared" si="11"/>
        <v>-1.3350000000000009</v>
      </c>
    </row>
    <row r="81" spans="1:17" ht="14.4">
      <c r="A81" s="8" t="s">
        <v>2</v>
      </c>
      <c r="B81" s="47">
        <v>60030</v>
      </c>
      <c r="C81" s="47" t="s">
        <v>5</v>
      </c>
      <c r="D81" s="48">
        <v>435809</v>
      </c>
      <c r="E81" s="47">
        <v>387001</v>
      </c>
      <c r="F81" s="13">
        <v>61.06</v>
      </c>
      <c r="G81" s="42">
        <v>58.522500000000001</v>
      </c>
      <c r="H81" s="42">
        <v>55.984999999999999</v>
      </c>
      <c r="I81" s="42">
        <v>53.447499999999998</v>
      </c>
      <c r="J81" s="42">
        <v>50.91</v>
      </c>
      <c r="K81" s="41"/>
      <c r="L81" s="50">
        <f t="shared" si="8"/>
        <v>-2.5375000000000014</v>
      </c>
      <c r="M81" s="50">
        <f t="shared" si="9"/>
        <v>-2.5375000000000014</v>
      </c>
      <c r="N81" s="50">
        <f t="shared" si="10"/>
        <v>-2.5375000000000014</v>
      </c>
      <c r="O81" s="50">
        <f t="shared" si="11"/>
        <v>-2.5375000000000014</v>
      </c>
    </row>
    <row r="82" spans="1:17">
      <c r="A82" s="35" t="s">
        <v>24</v>
      </c>
      <c r="B82" s="7">
        <v>60031</v>
      </c>
      <c r="C82" s="7" t="s">
        <v>31</v>
      </c>
      <c r="D82" s="7">
        <v>443354</v>
      </c>
      <c r="E82" s="7">
        <v>392480</v>
      </c>
      <c r="F82" s="36">
        <v>37.36</v>
      </c>
      <c r="G82" s="37">
        <v>35.772500000000001</v>
      </c>
      <c r="H82" s="38">
        <v>34.185000000000002</v>
      </c>
      <c r="I82" s="38">
        <v>32.597500000000004</v>
      </c>
      <c r="J82" s="38">
        <v>31.01</v>
      </c>
      <c r="K82" s="35"/>
      <c r="L82" s="39">
        <f t="shared" si="8"/>
        <v>-1.5874999999999986</v>
      </c>
      <c r="M82" s="39">
        <f t="shared" si="9"/>
        <v>-1.5874999999999986</v>
      </c>
      <c r="N82" s="39">
        <f t="shared" si="10"/>
        <v>-1.5874999999999986</v>
      </c>
      <c r="O82" s="39">
        <f t="shared" si="11"/>
        <v>-1.5875000000000021</v>
      </c>
    </row>
    <row r="83" spans="1:17">
      <c r="A83" s="35" t="s">
        <v>24</v>
      </c>
      <c r="B83" s="7">
        <v>60032</v>
      </c>
      <c r="C83" s="7" t="s">
        <v>31</v>
      </c>
      <c r="D83" s="7">
        <v>443201</v>
      </c>
      <c r="E83" s="7">
        <v>392992</v>
      </c>
      <c r="F83" s="36">
        <v>35.28</v>
      </c>
      <c r="G83" s="37">
        <v>34.115000000000002</v>
      </c>
      <c r="H83" s="38">
        <v>32.950000000000003</v>
      </c>
      <c r="I83" s="38">
        <v>31.785</v>
      </c>
      <c r="J83" s="38">
        <v>30.62</v>
      </c>
      <c r="K83" s="35"/>
      <c r="L83" s="39">
        <f t="shared" si="8"/>
        <v>-1.1649999999999991</v>
      </c>
      <c r="M83" s="39">
        <f t="shared" si="9"/>
        <v>-1.1649999999999991</v>
      </c>
      <c r="N83" s="39">
        <f t="shared" si="10"/>
        <v>-1.1650000000000027</v>
      </c>
      <c r="O83" s="39">
        <f t="shared" si="11"/>
        <v>-1.1649999999999991</v>
      </c>
      <c r="Q83" s="5"/>
    </row>
    <row r="84" spans="1:17">
      <c r="A84" s="35" t="s">
        <v>24</v>
      </c>
      <c r="B84" s="7">
        <v>60033</v>
      </c>
      <c r="C84" s="7" t="s">
        <v>27</v>
      </c>
      <c r="D84" s="7">
        <v>443026</v>
      </c>
      <c r="E84" s="7">
        <v>394710</v>
      </c>
      <c r="F84" s="36">
        <v>31.13</v>
      </c>
      <c r="G84" s="37">
        <v>29.725000000000001</v>
      </c>
      <c r="H84" s="38">
        <v>28.32</v>
      </c>
      <c r="I84" s="38">
        <v>26.914999999999999</v>
      </c>
      <c r="J84" s="38">
        <v>25.51</v>
      </c>
      <c r="K84" s="35"/>
      <c r="L84" s="39">
        <f t="shared" si="8"/>
        <v>-1.4049999999999976</v>
      </c>
      <c r="M84" s="39">
        <f t="shared" si="9"/>
        <v>-1.4050000000000011</v>
      </c>
      <c r="N84" s="39">
        <f t="shared" si="10"/>
        <v>-1.4050000000000011</v>
      </c>
      <c r="O84" s="39">
        <f t="shared" si="11"/>
        <v>-1.4049999999999976</v>
      </c>
      <c r="Q84" s="5"/>
    </row>
    <row r="85" spans="1:17">
      <c r="A85" s="35" t="s">
        <v>24</v>
      </c>
      <c r="B85" s="7">
        <v>60033</v>
      </c>
      <c r="C85" s="7" t="s">
        <v>27</v>
      </c>
      <c r="D85" s="7">
        <v>444952</v>
      </c>
      <c r="E85" s="7">
        <v>394587</v>
      </c>
      <c r="F85" s="36">
        <v>24.93</v>
      </c>
      <c r="G85" s="37">
        <v>23.8825</v>
      </c>
      <c r="H85" s="38">
        <v>22.835000000000001</v>
      </c>
      <c r="I85" s="38">
        <v>21.787499999999998</v>
      </c>
      <c r="J85" s="38">
        <v>20.74</v>
      </c>
      <c r="K85" s="35"/>
      <c r="L85" s="39">
        <f t="shared" si="8"/>
        <v>-1.0474999999999994</v>
      </c>
      <c r="M85" s="39">
        <f t="shared" si="9"/>
        <v>-1.0474999999999994</v>
      </c>
      <c r="N85" s="39">
        <f t="shared" si="10"/>
        <v>-1.047500000000003</v>
      </c>
      <c r="O85" s="39">
        <f t="shared" si="11"/>
        <v>-1.0474999999999994</v>
      </c>
      <c r="P85" s="4"/>
    </row>
    <row r="86" spans="1:17">
      <c r="A86" s="35" t="s">
        <v>24</v>
      </c>
      <c r="B86" s="7">
        <v>60034</v>
      </c>
      <c r="C86" s="7" t="s">
        <v>25</v>
      </c>
      <c r="D86" s="7">
        <v>443521</v>
      </c>
      <c r="E86" s="7">
        <v>394689</v>
      </c>
      <c r="F86" s="36">
        <v>34.24</v>
      </c>
      <c r="G86" s="37">
        <v>32.630000000000003</v>
      </c>
      <c r="H86" s="38">
        <v>31.020000000000003</v>
      </c>
      <c r="I86" s="38">
        <v>29.41</v>
      </c>
      <c r="J86" s="38">
        <v>27.8</v>
      </c>
      <c r="K86" s="35"/>
      <c r="L86" s="39">
        <f t="shared" si="8"/>
        <v>-1.6099999999999994</v>
      </c>
      <c r="M86" s="39">
        <f t="shared" si="9"/>
        <v>-1.6099999999999994</v>
      </c>
      <c r="N86" s="39">
        <f t="shared" si="10"/>
        <v>-1.610000000000003</v>
      </c>
      <c r="O86" s="39">
        <f t="shared" si="11"/>
        <v>-1.6099999999999994</v>
      </c>
      <c r="P86" s="4"/>
    </row>
    <row r="87" spans="1:17">
      <c r="A87" s="35" t="s">
        <v>24</v>
      </c>
      <c r="B87" s="7">
        <v>73410</v>
      </c>
      <c r="C87" s="7" t="s">
        <v>28</v>
      </c>
      <c r="D87" s="7">
        <v>443241</v>
      </c>
      <c r="E87" s="7">
        <v>401486</v>
      </c>
      <c r="F87" s="36">
        <v>29.06</v>
      </c>
      <c r="G87" s="37">
        <v>28.099999999999998</v>
      </c>
      <c r="H87" s="38">
        <v>27.14</v>
      </c>
      <c r="I87" s="38">
        <v>26.18</v>
      </c>
      <c r="J87" s="38">
        <v>25.22</v>
      </c>
      <c r="K87" s="35"/>
      <c r="L87" s="39">
        <f t="shared" si="8"/>
        <v>-0.96000000000000085</v>
      </c>
      <c r="M87" s="39">
        <f t="shared" si="9"/>
        <v>-0.9599999999999973</v>
      </c>
      <c r="N87" s="39">
        <f t="shared" si="10"/>
        <v>-0.96000000000000085</v>
      </c>
      <c r="O87" s="39">
        <f t="shared" si="11"/>
        <v>-0.96000000000000085</v>
      </c>
      <c r="P87" s="4"/>
    </row>
    <row r="88" spans="1:17">
      <c r="A88" s="35" t="s">
        <v>24</v>
      </c>
      <c r="B88" s="7">
        <v>73907</v>
      </c>
      <c r="C88" s="7" t="s">
        <v>6</v>
      </c>
      <c r="D88" s="7">
        <v>442004</v>
      </c>
      <c r="E88" s="7">
        <v>391870</v>
      </c>
      <c r="F88" s="36">
        <v>34.24</v>
      </c>
      <c r="G88" s="37">
        <v>32.605000000000004</v>
      </c>
      <c r="H88" s="38">
        <v>30.97</v>
      </c>
      <c r="I88" s="38">
        <v>29.335000000000001</v>
      </c>
      <c r="J88" s="38">
        <v>27.7</v>
      </c>
      <c r="K88" s="35"/>
      <c r="L88" s="39">
        <f t="shared" si="8"/>
        <v>-1.634999999999998</v>
      </c>
      <c r="M88" s="39">
        <f t="shared" si="9"/>
        <v>-1.6350000000000051</v>
      </c>
      <c r="N88" s="39">
        <f t="shared" si="10"/>
        <v>-1.634999999999998</v>
      </c>
      <c r="O88" s="39">
        <f t="shared" si="11"/>
        <v>-1.6350000000000016</v>
      </c>
      <c r="P88" s="4"/>
    </row>
    <row r="89" spans="1:17">
      <c r="A89" s="35" t="s">
        <v>24</v>
      </c>
      <c r="B89" s="7">
        <v>73908</v>
      </c>
      <c r="C89" s="7" t="s">
        <v>11</v>
      </c>
      <c r="D89" s="7">
        <v>441279</v>
      </c>
      <c r="E89" s="7">
        <v>390306</v>
      </c>
      <c r="F89" s="36">
        <v>33.200000000000003</v>
      </c>
      <c r="G89" s="37">
        <v>31.860000000000003</v>
      </c>
      <c r="H89" s="38">
        <v>30.520000000000003</v>
      </c>
      <c r="I89" s="38">
        <v>29.18</v>
      </c>
      <c r="J89" s="38">
        <v>27.84</v>
      </c>
      <c r="K89" s="35"/>
      <c r="L89" s="39">
        <f t="shared" si="8"/>
        <v>-1.3399999999999999</v>
      </c>
      <c r="M89" s="39">
        <f t="shared" si="9"/>
        <v>-1.3399999999999999</v>
      </c>
      <c r="N89" s="39">
        <f t="shared" si="10"/>
        <v>-1.3400000000000034</v>
      </c>
      <c r="O89" s="39">
        <f t="shared" si="11"/>
        <v>-1.3399999999999999</v>
      </c>
      <c r="P89" s="4"/>
    </row>
    <row r="90" spans="1:17">
      <c r="A90" s="35" t="s">
        <v>24</v>
      </c>
      <c r="B90" s="7">
        <v>73908</v>
      </c>
      <c r="C90" s="7" t="s">
        <v>11</v>
      </c>
      <c r="D90" s="3">
        <v>441885</v>
      </c>
      <c r="E90" s="3">
        <v>390419</v>
      </c>
      <c r="F90" s="36">
        <v>33.200000000000003</v>
      </c>
      <c r="G90" s="37">
        <v>31.827500000000001</v>
      </c>
      <c r="H90" s="38">
        <v>30.455000000000002</v>
      </c>
      <c r="I90" s="38">
        <v>29.082500000000003</v>
      </c>
      <c r="J90" s="38">
        <v>27.71</v>
      </c>
      <c r="K90" s="35"/>
      <c r="L90" s="39">
        <f t="shared" si="8"/>
        <v>-1.3725000000000023</v>
      </c>
      <c r="M90" s="39">
        <f t="shared" si="9"/>
        <v>-1.3724999999999987</v>
      </c>
      <c r="N90" s="39">
        <f t="shared" si="10"/>
        <v>-1.3724999999999987</v>
      </c>
      <c r="O90" s="39">
        <f t="shared" si="11"/>
        <v>-1.3725000000000023</v>
      </c>
      <c r="P90" s="4"/>
    </row>
    <row r="91" spans="1:17" ht="14.4">
      <c r="A91" s="8" t="s">
        <v>2</v>
      </c>
      <c r="B91" s="47">
        <v>73909</v>
      </c>
      <c r="C91" s="47" t="s">
        <v>18</v>
      </c>
      <c r="D91" s="48">
        <v>440833</v>
      </c>
      <c r="E91" s="47">
        <v>389848</v>
      </c>
      <c r="F91" s="13">
        <v>49</v>
      </c>
      <c r="G91" s="42">
        <v>47.047499999999999</v>
      </c>
      <c r="H91" s="42">
        <v>45.094999999999999</v>
      </c>
      <c r="I91" s="42">
        <v>43.142499999999998</v>
      </c>
      <c r="J91" s="42">
        <v>41.19</v>
      </c>
      <c r="K91" s="41" t="s">
        <v>19</v>
      </c>
      <c r="L91" s="50">
        <f t="shared" si="8"/>
        <v>-1.9525000000000006</v>
      </c>
      <c r="M91" s="50">
        <f t="shared" si="9"/>
        <v>-1.9525000000000006</v>
      </c>
      <c r="N91" s="50">
        <f t="shared" si="10"/>
        <v>-1.9525000000000006</v>
      </c>
      <c r="O91" s="50">
        <f t="shared" si="11"/>
        <v>-1.9525000000000006</v>
      </c>
      <c r="P91" s="4"/>
    </row>
    <row r="92" spans="1:17">
      <c r="A92" s="35" t="s">
        <v>24</v>
      </c>
      <c r="B92" s="7">
        <v>73910</v>
      </c>
      <c r="C92" s="7" t="s">
        <v>8</v>
      </c>
      <c r="D92" s="7">
        <v>442410</v>
      </c>
      <c r="E92" s="7">
        <v>388750</v>
      </c>
      <c r="F92" s="36">
        <v>48.4</v>
      </c>
      <c r="G92" s="37">
        <v>47.2</v>
      </c>
      <c r="H92" s="38">
        <v>46</v>
      </c>
      <c r="I92" s="38">
        <v>44.8</v>
      </c>
      <c r="J92" s="38">
        <v>43.6</v>
      </c>
      <c r="K92" s="35"/>
      <c r="L92" s="39">
        <f t="shared" si="8"/>
        <v>-1.1999999999999957</v>
      </c>
      <c r="M92" s="39">
        <f t="shared" si="9"/>
        <v>-1.2000000000000028</v>
      </c>
      <c r="N92" s="39">
        <f t="shared" si="10"/>
        <v>-1.2000000000000028</v>
      </c>
      <c r="O92" s="39">
        <f t="shared" si="11"/>
        <v>-1.1999999999999957</v>
      </c>
      <c r="P92" s="4"/>
    </row>
    <row r="93" spans="1:17">
      <c r="A93" s="35" t="s">
        <v>24</v>
      </c>
      <c r="B93" s="7">
        <v>73911</v>
      </c>
      <c r="C93" s="7" t="s">
        <v>7</v>
      </c>
      <c r="D93" s="7">
        <v>444630</v>
      </c>
      <c r="E93" s="7">
        <v>384371</v>
      </c>
      <c r="F93" s="36">
        <v>35.28</v>
      </c>
      <c r="G93" s="37">
        <v>33.715000000000003</v>
      </c>
      <c r="H93" s="38">
        <v>32.15</v>
      </c>
      <c r="I93" s="38">
        <v>30.585000000000001</v>
      </c>
      <c r="J93" s="38">
        <v>29.02</v>
      </c>
      <c r="K93" s="35"/>
      <c r="L93" s="39">
        <f t="shared" si="8"/>
        <v>-1.5649999999999977</v>
      </c>
      <c r="M93" s="39">
        <f t="shared" si="9"/>
        <v>-1.5650000000000048</v>
      </c>
      <c r="N93" s="39">
        <f t="shared" si="10"/>
        <v>-1.5649999999999977</v>
      </c>
      <c r="O93" s="39">
        <f t="shared" si="11"/>
        <v>-1.5650000000000013</v>
      </c>
      <c r="P93" s="4"/>
    </row>
    <row r="94" spans="1:17">
      <c r="A94" s="35" t="s">
        <v>24</v>
      </c>
      <c r="B94" s="7">
        <v>73911</v>
      </c>
      <c r="C94" s="7" t="s">
        <v>7</v>
      </c>
      <c r="D94" s="7">
        <v>444666</v>
      </c>
      <c r="E94" s="7">
        <v>384363</v>
      </c>
      <c r="F94" s="36">
        <v>38.4</v>
      </c>
      <c r="G94" s="37">
        <v>36.847499999999997</v>
      </c>
      <c r="H94" s="38">
        <v>35.295000000000002</v>
      </c>
      <c r="I94" s="38">
        <v>33.7425</v>
      </c>
      <c r="J94" s="38">
        <v>32.19</v>
      </c>
      <c r="K94" s="35"/>
      <c r="L94" s="39">
        <f t="shared" si="8"/>
        <v>-1.552500000000002</v>
      </c>
      <c r="M94" s="39">
        <f t="shared" si="9"/>
        <v>-1.5524999999999949</v>
      </c>
      <c r="N94" s="39">
        <f t="shared" si="10"/>
        <v>-1.552500000000002</v>
      </c>
      <c r="O94" s="39">
        <f t="shared" si="11"/>
        <v>-1.552500000000002</v>
      </c>
      <c r="P94" s="4"/>
    </row>
    <row r="95" spans="1:17" ht="14.4">
      <c r="A95" s="8" t="s">
        <v>2</v>
      </c>
      <c r="B95" s="47">
        <v>75194</v>
      </c>
      <c r="C95" s="47" t="s">
        <v>5</v>
      </c>
      <c r="D95" s="49">
        <v>435548</v>
      </c>
      <c r="E95" s="49">
        <v>386632</v>
      </c>
      <c r="F95" s="13">
        <v>50.85</v>
      </c>
      <c r="G95" s="42">
        <v>48.777500000000003</v>
      </c>
      <c r="H95" s="42">
        <v>46.705000000000005</v>
      </c>
      <c r="I95" s="42">
        <v>44.632500000000007</v>
      </c>
      <c r="J95" s="42">
        <v>42.560000000000009</v>
      </c>
      <c r="K95" s="41"/>
      <c r="L95" s="50">
        <f t="shared" si="8"/>
        <v>-2.072499999999998</v>
      </c>
      <c r="M95" s="50">
        <f t="shared" si="9"/>
        <v>-2.072499999999998</v>
      </c>
      <c r="N95" s="50">
        <f t="shared" si="10"/>
        <v>-2.072499999999998</v>
      </c>
      <c r="O95" s="50">
        <f t="shared" si="11"/>
        <v>-2.072499999999998</v>
      </c>
      <c r="P95" s="4"/>
    </row>
    <row r="96" spans="1:17" ht="14.4">
      <c r="A96" s="8" t="s">
        <v>2</v>
      </c>
      <c r="B96" s="47">
        <v>75195</v>
      </c>
      <c r="C96" s="47" t="s">
        <v>5</v>
      </c>
      <c r="D96" s="48">
        <v>435810</v>
      </c>
      <c r="E96" s="47">
        <v>386626</v>
      </c>
      <c r="F96" s="13">
        <v>57.43</v>
      </c>
      <c r="G96" s="42">
        <v>55.1175</v>
      </c>
      <c r="H96" s="42">
        <v>52.805</v>
      </c>
      <c r="I96" s="42">
        <v>50.4925</v>
      </c>
      <c r="J96" s="42">
        <v>48.18</v>
      </c>
      <c r="K96" s="41"/>
      <c r="L96" s="50">
        <f t="shared" si="8"/>
        <v>-2.3125</v>
      </c>
      <c r="M96" s="50">
        <f t="shared" si="9"/>
        <v>-2.3125</v>
      </c>
      <c r="N96" s="50">
        <f t="shared" si="10"/>
        <v>-2.3125</v>
      </c>
      <c r="O96" s="50">
        <f t="shared" si="11"/>
        <v>-2.3125</v>
      </c>
      <c r="P96" s="4"/>
    </row>
    <row r="97" spans="1:16" ht="14.4">
      <c r="A97" s="8" t="s">
        <v>2</v>
      </c>
      <c r="B97" s="47">
        <v>75196</v>
      </c>
      <c r="C97" s="47" t="s">
        <v>5</v>
      </c>
      <c r="D97" s="48">
        <v>435753</v>
      </c>
      <c r="E97" s="47">
        <v>386520</v>
      </c>
      <c r="F97" s="13">
        <v>56.87</v>
      </c>
      <c r="G97" s="42">
        <v>54.599999999999994</v>
      </c>
      <c r="H97" s="42">
        <v>52.33</v>
      </c>
      <c r="I97" s="42">
        <v>50.06</v>
      </c>
      <c r="J97" s="42">
        <v>47.790000000000006</v>
      </c>
      <c r="K97" s="41"/>
      <c r="L97" s="50">
        <f t="shared" si="8"/>
        <v>-2.2700000000000031</v>
      </c>
      <c r="M97" s="50">
        <f t="shared" si="9"/>
        <v>-2.269999999999996</v>
      </c>
      <c r="N97" s="50">
        <f t="shared" si="10"/>
        <v>-2.269999999999996</v>
      </c>
      <c r="O97" s="50">
        <f t="shared" si="11"/>
        <v>-2.269999999999996</v>
      </c>
      <c r="P97" s="4"/>
    </row>
    <row r="98" spans="1:16" ht="14.4">
      <c r="A98" s="8" t="s">
        <v>2</v>
      </c>
      <c r="B98" s="47">
        <v>75197</v>
      </c>
      <c r="C98" s="47" t="s">
        <v>5</v>
      </c>
      <c r="D98" s="48">
        <v>435573</v>
      </c>
      <c r="E98" s="47">
        <v>386464</v>
      </c>
      <c r="F98" s="13">
        <v>51.97</v>
      </c>
      <c r="G98" s="42">
        <v>49.857500000000002</v>
      </c>
      <c r="H98" s="42">
        <v>47.745000000000005</v>
      </c>
      <c r="I98" s="42">
        <v>45.632500000000007</v>
      </c>
      <c r="J98" s="42">
        <v>43.52000000000001</v>
      </c>
      <c r="K98" s="41"/>
      <c r="L98" s="50">
        <f t="shared" ref="L98:L132" si="12">G98-F98</f>
        <v>-2.1124999999999972</v>
      </c>
      <c r="M98" s="50">
        <f t="shared" ref="M98:M132" si="13">H98-G98</f>
        <v>-2.1124999999999972</v>
      </c>
      <c r="N98" s="50">
        <f t="shared" ref="N98:N132" si="14">I98-H98</f>
        <v>-2.1124999999999972</v>
      </c>
      <c r="O98" s="50">
        <f t="shared" ref="O98:O132" si="15">J98-I98</f>
        <v>-2.1124999999999972</v>
      </c>
      <c r="P98" s="4"/>
    </row>
    <row r="99" spans="1:16" ht="14.4">
      <c r="A99" s="8" t="s">
        <v>2</v>
      </c>
      <c r="B99" s="47">
        <v>75198</v>
      </c>
      <c r="C99" s="47" t="s">
        <v>5</v>
      </c>
      <c r="D99" s="48">
        <v>435737</v>
      </c>
      <c r="E99" s="47">
        <v>386648</v>
      </c>
      <c r="F99" s="13">
        <v>44.43</v>
      </c>
      <c r="G99" s="42">
        <v>43.012500000000003</v>
      </c>
      <c r="H99" s="42">
        <v>41.594999999999999</v>
      </c>
      <c r="I99" s="42">
        <v>40.177499999999995</v>
      </c>
      <c r="J99" s="42">
        <v>38.759999999999991</v>
      </c>
      <c r="K99" s="41"/>
      <c r="L99" s="50">
        <f t="shared" si="12"/>
        <v>-1.4174999999999969</v>
      </c>
      <c r="M99" s="50">
        <f t="shared" si="13"/>
        <v>-1.417500000000004</v>
      </c>
      <c r="N99" s="50">
        <f t="shared" si="14"/>
        <v>-1.417500000000004</v>
      </c>
      <c r="O99" s="50">
        <f t="shared" si="15"/>
        <v>-1.417500000000004</v>
      </c>
      <c r="P99" s="4"/>
    </row>
    <row r="100" spans="1:16" ht="14.4">
      <c r="A100" s="8" t="s">
        <v>2</v>
      </c>
      <c r="B100" s="47">
        <v>75199</v>
      </c>
      <c r="C100" s="47" t="s">
        <v>5</v>
      </c>
      <c r="D100" s="48">
        <v>435592</v>
      </c>
      <c r="E100" s="47">
        <v>386538</v>
      </c>
      <c r="F100" s="13">
        <v>49.79</v>
      </c>
      <c r="G100" s="42">
        <v>47.782499999999999</v>
      </c>
      <c r="H100" s="42">
        <v>45.774999999999999</v>
      </c>
      <c r="I100" s="42">
        <v>43.767499999999998</v>
      </c>
      <c r="J100" s="42">
        <v>41.76</v>
      </c>
      <c r="K100" s="41"/>
      <c r="L100" s="50">
        <f t="shared" si="12"/>
        <v>-2.0075000000000003</v>
      </c>
      <c r="M100" s="50">
        <f t="shared" si="13"/>
        <v>-2.0075000000000003</v>
      </c>
      <c r="N100" s="50">
        <f t="shared" si="14"/>
        <v>-2.0075000000000003</v>
      </c>
      <c r="O100" s="50">
        <f t="shared" si="15"/>
        <v>-2.0075000000000003</v>
      </c>
      <c r="P100" s="4"/>
    </row>
    <row r="101" spans="1:16" ht="14.4">
      <c r="A101" s="8" t="s">
        <v>2</v>
      </c>
      <c r="B101" s="47">
        <v>76044</v>
      </c>
      <c r="C101" s="47" t="s">
        <v>10</v>
      </c>
      <c r="D101" s="48">
        <v>435936</v>
      </c>
      <c r="E101" s="47">
        <v>388031</v>
      </c>
      <c r="F101" s="13">
        <v>48.47</v>
      </c>
      <c r="G101" s="42">
        <v>46.935000000000002</v>
      </c>
      <c r="H101" s="42">
        <v>45.400000000000006</v>
      </c>
      <c r="I101" s="42">
        <v>43.865000000000009</v>
      </c>
      <c r="J101" s="42">
        <v>42.330000000000013</v>
      </c>
      <c r="K101" s="41"/>
      <c r="L101" s="50">
        <f t="shared" si="12"/>
        <v>-1.5349999999999966</v>
      </c>
      <c r="M101" s="50">
        <f t="shared" si="13"/>
        <v>-1.5349999999999966</v>
      </c>
      <c r="N101" s="50">
        <f t="shared" si="14"/>
        <v>-1.5349999999999966</v>
      </c>
      <c r="O101" s="50">
        <f t="shared" si="15"/>
        <v>-1.5349999999999966</v>
      </c>
      <c r="P101" s="4"/>
    </row>
    <row r="102" spans="1:16" ht="14.4">
      <c r="A102" s="8" t="s">
        <v>2</v>
      </c>
      <c r="B102" s="47">
        <v>76045</v>
      </c>
      <c r="C102" s="47" t="s">
        <v>5</v>
      </c>
      <c r="D102" s="48">
        <v>436210</v>
      </c>
      <c r="E102" s="47">
        <v>387645</v>
      </c>
      <c r="F102" s="13">
        <v>50.4</v>
      </c>
      <c r="G102" s="42">
        <v>48.494999999999997</v>
      </c>
      <c r="H102" s="42">
        <v>46.589999999999996</v>
      </c>
      <c r="I102" s="42">
        <v>44.684999999999995</v>
      </c>
      <c r="J102" s="42">
        <v>42.779999999999994</v>
      </c>
      <c r="K102" s="41"/>
      <c r="L102" s="50">
        <f t="shared" si="12"/>
        <v>-1.9050000000000011</v>
      </c>
      <c r="M102" s="50">
        <f t="shared" si="13"/>
        <v>-1.9050000000000011</v>
      </c>
      <c r="N102" s="50">
        <f t="shared" si="14"/>
        <v>-1.9050000000000011</v>
      </c>
      <c r="O102" s="50">
        <f t="shared" si="15"/>
        <v>-1.9050000000000011</v>
      </c>
      <c r="P102" s="4"/>
    </row>
    <row r="103" spans="1:16" ht="14.4">
      <c r="A103" s="8" t="s">
        <v>2</v>
      </c>
      <c r="B103" s="47">
        <v>76046</v>
      </c>
      <c r="C103" s="47" t="s">
        <v>5</v>
      </c>
      <c r="D103" s="48">
        <v>436246</v>
      </c>
      <c r="E103" s="47">
        <v>387844</v>
      </c>
      <c r="F103" s="13">
        <v>47.68</v>
      </c>
      <c r="G103" s="42">
        <v>45.877499999999998</v>
      </c>
      <c r="H103" s="42">
        <v>44.074999999999996</v>
      </c>
      <c r="I103" s="42">
        <v>42.272499999999994</v>
      </c>
      <c r="J103" s="42">
        <v>40.469999999999992</v>
      </c>
      <c r="K103" s="41"/>
      <c r="L103" s="50">
        <f t="shared" si="12"/>
        <v>-1.802500000000002</v>
      </c>
      <c r="M103" s="50">
        <f t="shared" si="13"/>
        <v>-1.802500000000002</v>
      </c>
      <c r="N103" s="50">
        <f t="shared" si="14"/>
        <v>-1.802500000000002</v>
      </c>
      <c r="O103" s="50">
        <f t="shared" si="15"/>
        <v>-1.802500000000002</v>
      </c>
      <c r="P103" s="4"/>
    </row>
    <row r="104" spans="1:16">
      <c r="A104" s="35" t="s">
        <v>24</v>
      </c>
      <c r="B104" s="7">
        <v>77384</v>
      </c>
      <c r="C104" s="7" t="s">
        <v>29</v>
      </c>
      <c r="D104" s="7">
        <v>445591</v>
      </c>
      <c r="E104" s="7">
        <v>385008</v>
      </c>
      <c r="F104" s="36">
        <v>30.09</v>
      </c>
      <c r="G104" s="37">
        <v>28.85</v>
      </c>
      <c r="H104" s="38">
        <v>27.61</v>
      </c>
      <c r="I104" s="38">
        <v>26.369999999999997</v>
      </c>
      <c r="J104" s="38">
        <v>25.13</v>
      </c>
      <c r="K104" s="35"/>
      <c r="L104" s="39">
        <f t="shared" si="12"/>
        <v>-1.2399999999999984</v>
      </c>
      <c r="M104" s="39">
        <f t="shared" si="13"/>
        <v>-1.240000000000002</v>
      </c>
      <c r="N104" s="39">
        <f t="shared" si="14"/>
        <v>-1.240000000000002</v>
      </c>
      <c r="O104" s="39">
        <f t="shared" si="15"/>
        <v>-1.2399999999999984</v>
      </c>
      <c r="P104" s="4"/>
    </row>
    <row r="105" spans="1:16">
      <c r="A105" s="35" t="s">
        <v>24</v>
      </c>
      <c r="B105" s="7">
        <v>77542</v>
      </c>
      <c r="C105" s="7" t="s">
        <v>29</v>
      </c>
      <c r="D105" s="7">
        <v>445268</v>
      </c>
      <c r="E105" s="7">
        <v>385995</v>
      </c>
      <c r="F105" s="36">
        <v>30.09</v>
      </c>
      <c r="G105" s="37">
        <v>28.795000000000002</v>
      </c>
      <c r="H105" s="38">
        <v>27.5</v>
      </c>
      <c r="I105" s="38">
        <v>26.204999999999998</v>
      </c>
      <c r="J105" s="38">
        <v>24.91</v>
      </c>
      <c r="K105" s="35"/>
      <c r="L105" s="39">
        <f t="shared" si="12"/>
        <v>-1.2949999999999982</v>
      </c>
      <c r="M105" s="39">
        <f t="shared" si="13"/>
        <v>-1.2950000000000017</v>
      </c>
      <c r="N105" s="39">
        <f t="shared" si="14"/>
        <v>-1.2950000000000017</v>
      </c>
      <c r="O105" s="39">
        <f t="shared" si="15"/>
        <v>-1.2949999999999982</v>
      </c>
      <c r="P105" s="4"/>
    </row>
    <row r="106" spans="1:16" ht="14.4">
      <c r="A106" s="8" t="s">
        <v>2</v>
      </c>
      <c r="B106" s="47">
        <v>77544</v>
      </c>
      <c r="C106" s="47" t="s">
        <v>7</v>
      </c>
      <c r="D106" s="48">
        <v>431994</v>
      </c>
      <c r="E106" s="47">
        <v>387127</v>
      </c>
      <c r="F106" s="13">
        <v>24.28</v>
      </c>
      <c r="G106" s="42">
        <v>23.372500000000002</v>
      </c>
      <c r="H106" s="42">
        <v>22.465000000000003</v>
      </c>
      <c r="I106" s="42">
        <v>21.557500000000005</v>
      </c>
      <c r="J106" s="42">
        <v>20.650000000000006</v>
      </c>
      <c r="K106" s="41"/>
      <c r="L106" s="50">
        <f t="shared" si="12"/>
        <v>-0.90749999999999886</v>
      </c>
      <c r="M106" s="50">
        <f t="shared" si="13"/>
        <v>-0.90749999999999886</v>
      </c>
      <c r="N106" s="50">
        <f t="shared" si="14"/>
        <v>-0.90749999999999886</v>
      </c>
      <c r="O106" s="50">
        <f t="shared" si="15"/>
        <v>-0.90749999999999886</v>
      </c>
      <c r="P106" s="4"/>
    </row>
    <row r="107" spans="1:16" ht="14.4">
      <c r="A107" s="8" t="s">
        <v>2</v>
      </c>
      <c r="B107" s="47">
        <v>77547</v>
      </c>
      <c r="C107" s="47" t="s">
        <v>15</v>
      </c>
      <c r="D107" s="48">
        <v>433005</v>
      </c>
      <c r="E107" s="47">
        <v>389489</v>
      </c>
      <c r="F107" s="42">
        <v>34.14</v>
      </c>
      <c r="G107" s="42">
        <v>32.835000000000001</v>
      </c>
      <c r="H107" s="42">
        <v>31.53</v>
      </c>
      <c r="I107" s="42">
        <v>30.225000000000001</v>
      </c>
      <c r="J107" s="42">
        <v>28.92</v>
      </c>
      <c r="K107" s="41"/>
      <c r="L107" s="50">
        <f t="shared" si="12"/>
        <v>-1.3049999999999997</v>
      </c>
      <c r="M107" s="50">
        <f t="shared" si="13"/>
        <v>-1.3049999999999997</v>
      </c>
      <c r="N107" s="50">
        <f t="shared" si="14"/>
        <v>-1.3049999999999997</v>
      </c>
      <c r="O107" s="50">
        <f t="shared" si="15"/>
        <v>-1.3049999999999997</v>
      </c>
      <c r="P107" s="4"/>
    </row>
    <row r="108" spans="1:16">
      <c r="A108" s="35" t="s">
        <v>24</v>
      </c>
      <c r="B108" s="7">
        <v>77548</v>
      </c>
      <c r="C108" s="7" t="s">
        <v>29</v>
      </c>
      <c r="D108" s="7">
        <v>443927</v>
      </c>
      <c r="E108" s="7">
        <v>389895</v>
      </c>
      <c r="F108" s="36">
        <v>30.09</v>
      </c>
      <c r="G108" s="37">
        <v>28.822499999999998</v>
      </c>
      <c r="H108" s="38">
        <v>27.555</v>
      </c>
      <c r="I108" s="38">
        <v>26.287500000000001</v>
      </c>
      <c r="J108" s="38">
        <v>25.02</v>
      </c>
      <c r="K108" s="35"/>
      <c r="L108" s="39">
        <f t="shared" si="12"/>
        <v>-1.2675000000000018</v>
      </c>
      <c r="M108" s="39">
        <f t="shared" si="13"/>
        <v>-1.2674999999999983</v>
      </c>
      <c r="N108" s="39">
        <f t="shared" si="14"/>
        <v>-1.2674999999999983</v>
      </c>
      <c r="O108" s="39">
        <f t="shared" si="15"/>
        <v>-1.2675000000000018</v>
      </c>
      <c r="P108" s="4"/>
    </row>
    <row r="109" spans="1:16">
      <c r="A109" s="35" t="s">
        <v>24</v>
      </c>
      <c r="B109" s="7">
        <v>77549</v>
      </c>
      <c r="C109" s="7" t="s">
        <v>30</v>
      </c>
      <c r="D109" s="7">
        <v>453402</v>
      </c>
      <c r="E109" s="7">
        <v>392141</v>
      </c>
      <c r="F109" s="36">
        <v>21.84</v>
      </c>
      <c r="G109" s="37">
        <v>21.1525</v>
      </c>
      <c r="H109" s="38">
        <v>20.465</v>
      </c>
      <c r="I109" s="38">
        <v>19.7775</v>
      </c>
      <c r="J109" s="38">
        <v>19.09</v>
      </c>
      <c r="K109" s="35"/>
      <c r="L109" s="39">
        <f t="shared" si="12"/>
        <v>-0.6875</v>
      </c>
      <c r="M109" s="39">
        <f t="shared" si="13"/>
        <v>-0.6875</v>
      </c>
      <c r="N109" s="39">
        <f t="shared" si="14"/>
        <v>-0.6875</v>
      </c>
      <c r="O109" s="39">
        <f t="shared" si="15"/>
        <v>-0.6875</v>
      </c>
      <c r="P109" s="4"/>
    </row>
    <row r="110" spans="1:16" ht="14.4">
      <c r="A110" s="8" t="s">
        <v>2</v>
      </c>
      <c r="B110" s="47">
        <v>77551</v>
      </c>
      <c r="C110" s="47" t="s">
        <v>14</v>
      </c>
      <c r="D110" s="48">
        <v>432723</v>
      </c>
      <c r="E110" s="47">
        <v>391009</v>
      </c>
      <c r="F110" s="42">
        <v>24.93</v>
      </c>
      <c r="G110" s="42">
        <v>24.05</v>
      </c>
      <c r="H110" s="42">
        <v>23.17</v>
      </c>
      <c r="I110" s="42">
        <v>22.290000000000003</v>
      </c>
      <c r="J110" s="42">
        <v>21.410000000000004</v>
      </c>
      <c r="K110" s="41"/>
      <c r="L110" s="50">
        <f t="shared" si="12"/>
        <v>-0.87999999999999901</v>
      </c>
      <c r="M110" s="50">
        <f t="shared" si="13"/>
        <v>-0.87999999999999901</v>
      </c>
      <c r="N110" s="50">
        <f t="shared" si="14"/>
        <v>-0.87999999999999901</v>
      </c>
      <c r="O110" s="50">
        <f t="shared" si="15"/>
        <v>-0.87999999999999901</v>
      </c>
      <c r="P110" s="4"/>
    </row>
    <row r="111" spans="1:16">
      <c r="A111" s="35" t="s">
        <v>24</v>
      </c>
      <c r="B111" s="7">
        <v>77552</v>
      </c>
      <c r="C111" s="7" t="s">
        <v>17</v>
      </c>
      <c r="D111" s="7">
        <v>441075</v>
      </c>
      <c r="E111" s="7">
        <v>393332</v>
      </c>
      <c r="F111" s="36">
        <v>44.9</v>
      </c>
      <c r="G111" s="37">
        <v>44</v>
      </c>
      <c r="H111" s="38">
        <v>43.099999999999994</v>
      </c>
      <c r="I111" s="38">
        <v>42.199999999999996</v>
      </c>
      <c r="J111" s="38">
        <v>41.3</v>
      </c>
      <c r="K111" s="35"/>
      <c r="L111" s="39">
        <f t="shared" si="12"/>
        <v>-0.89999999999999858</v>
      </c>
      <c r="M111" s="39">
        <f t="shared" si="13"/>
        <v>-0.90000000000000568</v>
      </c>
      <c r="N111" s="39">
        <f t="shared" si="14"/>
        <v>-0.89999999999999858</v>
      </c>
      <c r="O111" s="39">
        <f t="shared" si="15"/>
        <v>-0.89999999999999858</v>
      </c>
      <c r="P111" s="4"/>
    </row>
    <row r="112" spans="1:16" ht="14.4">
      <c r="A112" s="8" t="s">
        <v>2</v>
      </c>
      <c r="B112" s="47">
        <v>77553</v>
      </c>
      <c r="C112" s="47" t="s">
        <v>5</v>
      </c>
      <c r="D112" s="48">
        <v>433793</v>
      </c>
      <c r="E112" s="47">
        <v>392251</v>
      </c>
      <c r="F112" s="42">
        <v>25.17</v>
      </c>
      <c r="G112" s="42">
        <v>24.237500000000001</v>
      </c>
      <c r="H112" s="42">
        <v>23.305</v>
      </c>
      <c r="I112" s="42">
        <v>22.372499999999999</v>
      </c>
      <c r="J112" s="42">
        <v>21.439999999999998</v>
      </c>
      <c r="K112" s="41"/>
      <c r="L112" s="50">
        <f t="shared" si="12"/>
        <v>-0.93250000000000099</v>
      </c>
      <c r="M112" s="50">
        <f t="shared" si="13"/>
        <v>-0.93250000000000099</v>
      </c>
      <c r="N112" s="50">
        <f t="shared" si="14"/>
        <v>-0.93250000000000099</v>
      </c>
      <c r="O112" s="50">
        <f t="shared" si="15"/>
        <v>-0.93250000000000099</v>
      </c>
      <c r="P112" s="4"/>
    </row>
    <row r="113" spans="1:15">
      <c r="A113" s="35" t="s">
        <v>24</v>
      </c>
      <c r="B113" s="7">
        <v>77554</v>
      </c>
      <c r="C113" s="7" t="s">
        <v>8</v>
      </c>
      <c r="D113" s="7">
        <v>446010</v>
      </c>
      <c r="E113" s="7">
        <v>394518</v>
      </c>
      <c r="F113" s="36">
        <v>34.24</v>
      </c>
      <c r="G113" s="37">
        <v>32.605000000000004</v>
      </c>
      <c r="H113" s="38">
        <v>30.97</v>
      </c>
      <c r="I113" s="38">
        <v>29.335000000000001</v>
      </c>
      <c r="J113" s="38">
        <v>27.7</v>
      </c>
      <c r="K113" s="35"/>
      <c r="L113" s="39">
        <f t="shared" si="12"/>
        <v>-1.634999999999998</v>
      </c>
      <c r="M113" s="39">
        <f t="shared" si="13"/>
        <v>-1.6350000000000051</v>
      </c>
      <c r="N113" s="39">
        <f t="shared" si="14"/>
        <v>-1.634999999999998</v>
      </c>
      <c r="O113" s="39">
        <f t="shared" si="15"/>
        <v>-1.6350000000000016</v>
      </c>
    </row>
    <row r="114" spans="1:15" ht="14.4">
      <c r="A114" s="8" t="s">
        <v>2</v>
      </c>
      <c r="B114" s="47">
        <v>77557</v>
      </c>
      <c r="C114" s="47" t="s">
        <v>10</v>
      </c>
      <c r="D114" s="48">
        <v>435631</v>
      </c>
      <c r="E114" s="47">
        <v>396500</v>
      </c>
      <c r="F114" s="42">
        <v>21.03</v>
      </c>
      <c r="G114" s="42">
        <v>20.315000000000001</v>
      </c>
      <c r="H114" s="42">
        <v>19.600000000000001</v>
      </c>
      <c r="I114" s="42">
        <v>18.885000000000002</v>
      </c>
      <c r="J114" s="42">
        <v>18.170000000000002</v>
      </c>
      <c r="K114" s="41"/>
      <c r="L114" s="50">
        <f t="shared" si="12"/>
        <v>-0.71499999999999986</v>
      </c>
      <c r="M114" s="50">
        <f t="shared" si="13"/>
        <v>-0.71499999999999986</v>
      </c>
      <c r="N114" s="50">
        <f t="shared" si="14"/>
        <v>-0.71499999999999986</v>
      </c>
      <c r="O114" s="50">
        <f t="shared" si="15"/>
        <v>-0.71499999999999986</v>
      </c>
    </row>
    <row r="115" spans="1:15">
      <c r="A115" s="35" t="s">
        <v>24</v>
      </c>
      <c r="B115" s="7">
        <v>77563</v>
      </c>
      <c r="C115" s="7" t="s">
        <v>25</v>
      </c>
      <c r="D115" s="7">
        <v>443972</v>
      </c>
      <c r="E115" s="7">
        <v>400994</v>
      </c>
      <c r="F115" s="36">
        <v>31.13</v>
      </c>
      <c r="G115" s="37">
        <v>27.997499999999999</v>
      </c>
      <c r="H115" s="38">
        <v>24.865000000000002</v>
      </c>
      <c r="I115" s="38">
        <v>21.732500000000002</v>
      </c>
      <c r="J115" s="38">
        <v>18.600000000000001</v>
      </c>
      <c r="K115" s="35"/>
      <c r="L115" s="39">
        <f t="shared" si="12"/>
        <v>-3.1325000000000003</v>
      </c>
      <c r="M115" s="39">
        <f t="shared" si="13"/>
        <v>-3.1324999999999967</v>
      </c>
      <c r="N115" s="39">
        <f t="shared" si="14"/>
        <v>-3.1325000000000003</v>
      </c>
      <c r="O115" s="39">
        <f t="shared" si="15"/>
        <v>-3.1325000000000003</v>
      </c>
    </row>
    <row r="116" spans="1:15">
      <c r="A116" s="35" t="s">
        <v>24</v>
      </c>
      <c r="B116" s="7">
        <v>77759</v>
      </c>
      <c r="C116" s="7" t="s">
        <v>7</v>
      </c>
      <c r="D116" s="7">
        <v>451754</v>
      </c>
      <c r="E116" s="7">
        <v>383960</v>
      </c>
      <c r="F116" s="36">
        <v>30.09</v>
      </c>
      <c r="G116" s="37">
        <v>27.85</v>
      </c>
      <c r="H116" s="38">
        <v>25.61</v>
      </c>
      <c r="I116" s="38">
        <v>23.369999999999997</v>
      </c>
      <c r="J116" s="38">
        <v>21.13</v>
      </c>
      <c r="K116" s="35"/>
      <c r="L116" s="39">
        <f t="shared" si="12"/>
        <v>-2.2399999999999984</v>
      </c>
      <c r="M116" s="39">
        <f t="shared" si="13"/>
        <v>-2.240000000000002</v>
      </c>
      <c r="N116" s="39">
        <f t="shared" si="14"/>
        <v>-2.240000000000002</v>
      </c>
      <c r="O116" s="39">
        <f t="shared" si="15"/>
        <v>-2.2399999999999984</v>
      </c>
    </row>
    <row r="117" spans="1:15">
      <c r="A117" s="35" t="s">
        <v>24</v>
      </c>
      <c r="B117" s="7">
        <v>80807</v>
      </c>
      <c r="C117" s="7" t="s">
        <v>27</v>
      </c>
      <c r="D117" s="7">
        <v>442713</v>
      </c>
      <c r="E117" s="7">
        <v>394219</v>
      </c>
      <c r="F117" s="36">
        <v>24.93</v>
      </c>
      <c r="G117" s="37">
        <v>23.795000000000002</v>
      </c>
      <c r="H117" s="38">
        <v>22.66</v>
      </c>
      <c r="I117" s="38">
        <v>21.524999999999999</v>
      </c>
      <c r="J117" s="38">
        <v>20.39</v>
      </c>
      <c r="K117" s="35"/>
      <c r="L117" s="39">
        <f t="shared" si="12"/>
        <v>-1.134999999999998</v>
      </c>
      <c r="M117" s="39">
        <f t="shared" si="13"/>
        <v>-1.1350000000000016</v>
      </c>
      <c r="N117" s="39">
        <f t="shared" si="14"/>
        <v>-1.1350000000000016</v>
      </c>
      <c r="O117" s="39">
        <f t="shared" si="15"/>
        <v>-1.134999999999998</v>
      </c>
    </row>
    <row r="118" spans="1:15" ht="14.4">
      <c r="A118" s="8" t="s">
        <v>2</v>
      </c>
      <c r="B118" s="47">
        <v>81155</v>
      </c>
      <c r="C118" s="47" t="s">
        <v>10</v>
      </c>
      <c r="D118" s="48">
        <v>436829</v>
      </c>
      <c r="E118" s="47">
        <v>386425</v>
      </c>
      <c r="F118" s="42">
        <v>30.65</v>
      </c>
      <c r="G118" s="42">
        <v>29.515000000000001</v>
      </c>
      <c r="H118" s="42">
        <v>28.380000000000003</v>
      </c>
      <c r="I118" s="42">
        <v>27.245000000000005</v>
      </c>
      <c r="J118" s="42">
        <v>26.110000000000007</v>
      </c>
      <c r="K118" s="41"/>
      <c r="L118" s="50">
        <f t="shared" si="12"/>
        <v>-1.134999999999998</v>
      </c>
      <c r="M118" s="50">
        <f t="shared" si="13"/>
        <v>-1.134999999999998</v>
      </c>
      <c r="N118" s="50">
        <f t="shared" si="14"/>
        <v>-1.134999999999998</v>
      </c>
      <c r="O118" s="50">
        <f t="shared" si="15"/>
        <v>-1.134999999999998</v>
      </c>
    </row>
    <row r="119" spans="1:15" ht="14.4">
      <c r="A119" s="44" t="s">
        <v>2</v>
      </c>
      <c r="B119" s="47">
        <v>81162</v>
      </c>
      <c r="C119" s="47" t="s">
        <v>5</v>
      </c>
      <c r="D119" s="48">
        <v>435402</v>
      </c>
      <c r="E119" s="47">
        <v>388018</v>
      </c>
      <c r="F119" s="42">
        <v>52.09</v>
      </c>
      <c r="G119" s="42">
        <v>50.277500000000003</v>
      </c>
      <c r="H119" s="42">
        <v>48.465000000000003</v>
      </c>
      <c r="I119" s="42">
        <v>46.652500000000003</v>
      </c>
      <c r="J119" s="42">
        <v>44.84</v>
      </c>
      <c r="K119" s="41"/>
      <c r="L119" s="50">
        <f t="shared" si="12"/>
        <v>-1.8125</v>
      </c>
      <c r="M119" s="50">
        <f t="shared" si="13"/>
        <v>-1.8125</v>
      </c>
      <c r="N119" s="50">
        <f t="shared" si="14"/>
        <v>-1.8125</v>
      </c>
      <c r="O119" s="50">
        <f t="shared" si="15"/>
        <v>-1.8125</v>
      </c>
    </row>
    <row r="120" spans="1:15" ht="14.4">
      <c r="A120" s="8" t="s">
        <v>2</v>
      </c>
      <c r="B120" s="47">
        <v>81227</v>
      </c>
      <c r="C120" s="47" t="s">
        <v>14</v>
      </c>
      <c r="D120" s="48">
        <v>435013</v>
      </c>
      <c r="E120" s="47">
        <v>390701</v>
      </c>
      <c r="F120" s="42">
        <v>30.78</v>
      </c>
      <c r="G120" s="42">
        <v>29.637500000000003</v>
      </c>
      <c r="H120" s="42">
        <v>28.495000000000005</v>
      </c>
      <c r="I120" s="42">
        <v>27.352500000000006</v>
      </c>
      <c r="J120" s="42">
        <v>26.210000000000008</v>
      </c>
      <c r="K120" s="41"/>
      <c r="L120" s="50">
        <f t="shared" si="12"/>
        <v>-1.1424999999999983</v>
      </c>
      <c r="M120" s="50">
        <f t="shared" si="13"/>
        <v>-1.1424999999999983</v>
      </c>
      <c r="N120" s="50">
        <f t="shared" si="14"/>
        <v>-1.1424999999999983</v>
      </c>
      <c r="O120" s="50">
        <f t="shared" si="15"/>
        <v>-1.1424999999999983</v>
      </c>
    </row>
    <row r="121" spans="1:15" ht="14.4">
      <c r="A121" s="8" t="s">
        <v>2</v>
      </c>
      <c r="B121" s="47">
        <v>81228</v>
      </c>
      <c r="C121" s="47" t="s">
        <v>14</v>
      </c>
      <c r="D121" s="48">
        <v>433571</v>
      </c>
      <c r="E121" s="47">
        <v>390669</v>
      </c>
      <c r="F121" s="42">
        <v>30.31</v>
      </c>
      <c r="G121" s="42">
        <v>29.16</v>
      </c>
      <c r="H121" s="42">
        <v>28.01</v>
      </c>
      <c r="I121" s="42">
        <v>26.860000000000003</v>
      </c>
      <c r="J121" s="42">
        <v>25.710000000000004</v>
      </c>
      <c r="K121" s="41"/>
      <c r="L121" s="50">
        <f t="shared" si="12"/>
        <v>-1.1499999999999986</v>
      </c>
      <c r="M121" s="50">
        <f t="shared" si="13"/>
        <v>-1.1499999999999986</v>
      </c>
      <c r="N121" s="50">
        <f t="shared" si="14"/>
        <v>-1.1499999999999986</v>
      </c>
      <c r="O121" s="50">
        <f t="shared" si="15"/>
        <v>-1.1499999999999986</v>
      </c>
    </row>
    <row r="122" spans="1:15" ht="14.4">
      <c r="A122" s="8" t="s">
        <v>2</v>
      </c>
      <c r="B122" s="47">
        <v>81229</v>
      </c>
      <c r="C122" s="47" t="s">
        <v>14</v>
      </c>
      <c r="D122" s="48">
        <v>433482</v>
      </c>
      <c r="E122" s="47">
        <v>390875</v>
      </c>
      <c r="F122" s="42">
        <v>28.77</v>
      </c>
      <c r="G122" s="42">
        <v>27.72</v>
      </c>
      <c r="H122" s="42">
        <v>26.669999999999998</v>
      </c>
      <c r="I122" s="42">
        <v>25.619999999999997</v>
      </c>
      <c r="J122" s="42">
        <v>24.569999999999997</v>
      </c>
      <c r="K122" s="41"/>
      <c r="L122" s="50">
        <f t="shared" si="12"/>
        <v>-1.0500000000000007</v>
      </c>
      <c r="M122" s="50">
        <f t="shared" si="13"/>
        <v>-1.0500000000000007</v>
      </c>
      <c r="N122" s="50">
        <f t="shared" si="14"/>
        <v>-1.0500000000000007</v>
      </c>
      <c r="O122" s="50">
        <f t="shared" si="15"/>
        <v>-1.0500000000000007</v>
      </c>
    </row>
    <row r="123" spans="1:15" ht="14.4">
      <c r="A123" s="8" t="s">
        <v>2</v>
      </c>
      <c r="B123" s="47">
        <v>81230</v>
      </c>
      <c r="C123" s="47" t="s">
        <v>14</v>
      </c>
      <c r="D123" s="48">
        <v>433152</v>
      </c>
      <c r="E123" s="47">
        <v>390852</v>
      </c>
      <c r="F123" s="42">
        <v>29.88</v>
      </c>
      <c r="G123" s="42">
        <v>28.754999999999999</v>
      </c>
      <c r="H123" s="42">
        <v>27.63</v>
      </c>
      <c r="I123" s="42">
        <v>26.504999999999999</v>
      </c>
      <c r="J123" s="42">
        <v>25.38</v>
      </c>
      <c r="K123" s="41"/>
      <c r="L123" s="50">
        <f t="shared" si="12"/>
        <v>-1.125</v>
      </c>
      <c r="M123" s="50">
        <f t="shared" si="13"/>
        <v>-1.125</v>
      </c>
      <c r="N123" s="50">
        <f t="shared" si="14"/>
        <v>-1.125</v>
      </c>
      <c r="O123" s="50">
        <f t="shared" si="15"/>
        <v>-1.125</v>
      </c>
    </row>
    <row r="124" spans="1:15" ht="14.4">
      <c r="A124" s="8" t="s">
        <v>2</v>
      </c>
      <c r="B124" s="47">
        <v>81236</v>
      </c>
      <c r="C124" s="47" t="s">
        <v>5</v>
      </c>
      <c r="D124" s="48">
        <v>435658</v>
      </c>
      <c r="E124" s="47">
        <v>388179</v>
      </c>
      <c r="F124" s="42">
        <v>57.89</v>
      </c>
      <c r="G124" s="42">
        <v>56.174999999999997</v>
      </c>
      <c r="H124" s="42">
        <v>54.459999999999994</v>
      </c>
      <c r="I124" s="42">
        <v>52.74499999999999</v>
      </c>
      <c r="J124" s="42">
        <v>51.029999999999987</v>
      </c>
      <c r="K124" s="41"/>
      <c r="L124" s="50">
        <f t="shared" si="12"/>
        <v>-1.7150000000000034</v>
      </c>
      <c r="M124" s="50">
        <f t="shared" si="13"/>
        <v>-1.7150000000000034</v>
      </c>
      <c r="N124" s="50">
        <f t="shared" si="14"/>
        <v>-1.7150000000000034</v>
      </c>
      <c r="O124" s="50">
        <f t="shared" si="15"/>
        <v>-1.7150000000000034</v>
      </c>
    </row>
    <row r="125" spans="1:15" ht="14.4">
      <c r="A125" s="8" t="s">
        <v>2</v>
      </c>
      <c r="B125" s="47">
        <v>81237</v>
      </c>
      <c r="C125" s="47" t="s">
        <v>5</v>
      </c>
      <c r="D125" s="48">
        <v>435810</v>
      </c>
      <c r="E125" s="47">
        <v>388040</v>
      </c>
      <c r="F125" s="42">
        <v>51.77</v>
      </c>
      <c r="G125" s="42">
        <v>49.817500000000003</v>
      </c>
      <c r="H125" s="42">
        <v>47.865000000000002</v>
      </c>
      <c r="I125" s="42">
        <v>45.912500000000001</v>
      </c>
      <c r="J125" s="42">
        <v>43.96</v>
      </c>
      <c r="K125" s="41"/>
      <c r="L125" s="50">
        <f t="shared" si="12"/>
        <v>-1.9525000000000006</v>
      </c>
      <c r="M125" s="50">
        <f t="shared" si="13"/>
        <v>-1.9525000000000006</v>
      </c>
      <c r="N125" s="50">
        <f t="shared" si="14"/>
        <v>-1.9525000000000006</v>
      </c>
      <c r="O125" s="50">
        <f t="shared" si="15"/>
        <v>-1.9525000000000006</v>
      </c>
    </row>
    <row r="126" spans="1:15" ht="14.4">
      <c r="A126" s="8" t="s">
        <v>2</v>
      </c>
      <c r="B126" s="47">
        <v>81238</v>
      </c>
      <c r="C126" s="47" t="s">
        <v>9</v>
      </c>
      <c r="D126" s="48">
        <v>435861</v>
      </c>
      <c r="E126" s="47">
        <v>388168</v>
      </c>
      <c r="F126" s="42">
        <v>46.9</v>
      </c>
      <c r="G126" s="42">
        <v>44.524999999999999</v>
      </c>
      <c r="H126" s="42">
        <v>42.15</v>
      </c>
      <c r="I126" s="42">
        <v>39.774999999999999</v>
      </c>
      <c r="J126" s="42">
        <v>37.4</v>
      </c>
      <c r="K126" s="41"/>
      <c r="L126" s="50">
        <f t="shared" si="12"/>
        <v>-2.375</v>
      </c>
      <c r="M126" s="50">
        <f t="shared" si="13"/>
        <v>-2.375</v>
      </c>
      <c r="N126" s="50">
        <f t="shared" si="14"/>
        <v>-2.375</v>
      </c>
      <c r="O126" s="50">
        <f t="shared" si="15"/>
        <v>-2.375</v>
      </c>
    </row>
    <row r="127" spans="1:15" ht="14.4">
      <c r="A127" s="8" t="s">
        <v>2</v>
      </c>
      <c r="B127" s="47">
        <v>99303</v>
      </c>
      <c r="C127" s="47" t="s">
        <v>7</v>
      </c>
      <c r="D127" s="48">
        <v>439254</v>
      </c>
      <c r="E127" s="47">
        <v>386597</v>
      </c>
      <c r="F127" s="42">
        <v>44.51</v>
      </c>
      <c r="G127" s="43">
        <v>42.83</v>
      </c>
      <c r="H127" s="43">
        <v>41.15</v>
      </c>
      <c r="I127" s="42">
        <v>39.47</v>
      </c>
      <c r="J127" s="42">
        <v>37.79</v>
      </c>
      <c r="K127" s="41"/>
      <c r="L127" s="50">
        <f t="shared" si="12"/>
        <v>-1.6799999999999997</v>
      </c>
      <c r="M127" s="50">
        <f t="shared" si="13"/>
        <v>-1.6799999999999997</v>
      </c>
      <c r="N127" s="50">
        <f t="shared" si="14"/>
        <v>-1.6799999999999997</v>
      </c>
      <c r="O127" s="50">
        <f t="shared" si="15"/>
        <v>-1.6799999999999997</v>
      </c>
    </row>
    <row r="128" spans="1:15">
      <c r="A128" s="35" t="s">
        <v>24</v>
      </c>
      <c r="B128" s="7">
        <v>99965</v>
      </c>
      <c r="C128" s="7" t="s">
        <v>25</v>
      </c>
      <c r="D128" s="7">
        <v>444029</v>
      </c>
      <c r="E128" s="7">
        <v>401284</v>
      </c>
      <c r="F128" s="36">
        <v>31.13</v>
      </c>
      <c r="G128" s="37">
        <v>29.247499999999999</v>
      </c>
      <c r="H128" s="38">
        <v>27.365000000000002</v>
      </c>
      <c r="I128" s="38">
        <v>25.482500000000002</v>
      </c>
      <c r="J128" s="38">
        <v>23.6</v>
      </c>
      <c r="K128" s="35"/>
      <c r="L128" s="39">
        <f t="shared" si="12"/>
        <v>-1.8825000000000003</v>
      </c>
      <c r="M128" s="39">
        <f t="shared" si="13"/>
        <v>-1.8824999999999967</v>
      </c>
      <c r="N128" s="39">
        <f t="shared" si="14"/>
        <v>-1.8825000000000003</v>
      </c>
      <c r="O128" s="39">
        <f t="shared" si="15"/>
        <v>-1.8825000000000003</v>
      </c>
    </row>
    <row r="129" spans="1:15" ht="14.4">
      <c r="A129" s="19" t="s">
        <v>2</v>
      </c>
      <c r="B129" s="47" t="s">
        <v>3</v>
      </c>
      <c r="C129" s="47" t="s">
        <v>4</v>
      </c>
      <c r="D129" s="48">
        <v>435601</v>
      </c>
      <c r="E129" s="47">
        <v>387255</v>
      </c>
      <c r="F129" s="42">
        <v>46.61</v>
      </c>
      <c r="G129" s="43">
        <v>45.102499999999999</v>
      </c>
      <c r="H129" s="43">
        <v>43.594999999999999</v>
      </c>
      <c r="I129" s="42">
        <v>42.087499999999999</v>
      </c>
      <c r="J129" s="42">
        <v>40.58</v>
      </c>
      <c r="K129" s="30"/>
      <c r="L129" s="50">
        <f t="shared" si="12"/>
        <v>-1.5075000000000003</v>
      </c>
      <c r="M129" s="50">
        <f t="shared" si="13"/>
        <v>-1.5075000000000003</v>
      </c>
      <c r="N129" s="50">
        <f t="shared" si="14"/>
        <v>-1.5075000000000003</v>
      </c>
      <c r="O129" s="50">
        <f t="shared" si="15"/>
        <v>-1.5075000000000003</v>
      </c>
    </row>
    <row r="130" spans="1:15" ht="14.4">
      <c r="A130" s="8" t="s">
        <v>2</v>
      </c>
      <c r="B130" s="47" t="s">
        <v>3</v>
      </c>
      <c r="C130" s="46" t="s">
        <v>95</v>
      </c>
      <c r="D130" s="48">
        <v>435288</v>
      </c>
      <c r="E130" s="47">
        <v>387228</v>
      </c>
      <c r="F130" s="42">
        <v>39.46</v>
      </c>
      <c r="G130" s="43">
        <v>37.927500000000002</v>
      </c>
      <c r="H130" s="43">
        <v>36.395000000000003</v>
      </c>
      <c r="I130" s="42">
        <v>34.862500000000004</v>
      </c>
      <c r="J130" s="42">
        <v>33.33</v>
      </c>
      <c r="K130" s="30"/>
      <c r="L130" s="50">
        <f t="shared" si="12"/>
        <v>-1.5324999999999989</v>
      </c>
      <c r="M130" s="50">
        <f t="shared" si="13"/>
        <v>-1.5324999999999989</v>
      </c>
      <c r="N130" s="50">
        <f t="shared" si="14"/>
        <v>-1.5324999999999989</v>
      </c>
      <c r="O130" s="50">
        <f t="shared" si="15"/>
        <v>-1.532500000000006</v>
      </c>
    </row>
    <row r="131" spans="1:15" ht="14.4">
      <c r="A131" s="8" t="s">
        <v>2</v>
      </c>
      <c r="B131" s="47" t="s">
        <v>3</v>
      </c>
      <c r="C131" s="46" t="s">
        <v>96</v>
      </c>
      <c r="D131" s="48">
        <v>433413</v>
      </c>
      <c r="E131" s="47">
        <v>386746</v>
      </c>
      <c r="F131" s="42">
        <v>31.05</v>
      </c>
      <c r="G131" s="43">
        <v>29.97</v>
      </c>
      <c r="H131" s="43">
        <v>28.89</v>
      </c>
      <c r="I131" s="42">
        <v>27.810000000000002</v>
      </c>
      <c r="J131" s="42">
        <v>26.73</v>
      </c>
      <c r="K131" s="30"/>
      <c r="L131" s="50">
        <f t="shared" si="12"/>
        <v>-1.0800000000000018</v>
      </c>
      <c r="M131" s="50">
        <f t="shared" si="13"/>
        <v>-1.0799999999999983</v>
      </c>
      <c r="N131" s="50">
        <f t="shared" si="14"/>
        <v>-1.0799999999999983</v>
      </c>
      <c r="O131" s="50">
        <f t="shared" si="15"/>
        <v>-1.0800000000000018</v>
      </c>
    </row>
    <row r="132" spans="1:15" ht="14.4">
      <c r="A132" s="19" t="s">
        <v>2</v>
      </c>
      <c r="B132" s="47" t="s">
        <v>3</v>
      </c>
      <c r="C132" s="46" t="s">
        <v>92</v>
      </c>
      <c r="D132" s="48">
        <v>433248</v>
      </c>
      <c r="E132" s="47">
        <v>391120</v>
      </c>
      <c r="F132" s="42">
        <v>32.03</v>
      </c>
      <c r="G132" s="43">
        <v>30.842500000000001</v>
      </c>
      <c r="H132" s="43">
        <v>29.655000000000001</v>
      </c>
      <c r="I132" s="42">
        <v>28.467500000000001</v>
      </c>
      <c r="J132" s="42">
        <v>27.28</v>
      </c>
      <c r="K132" s="30"/>
      <c r="L132" s="50">
        <f t="shared" si="12"/>
        <v>-1.1875</v>
      </c>
      <c r="M132" s="50">
        <f t="shared" si="13"/>
        <v>-1.1875</v>
      </c>
      <c r="N132" s="50">
        <f t="shared" si="14"/>
        <v>-1.1875</v>
      </c>
      <c r="O132" s="50">
        <f t="shared" si="15"/>
        <v>-1.1875</v>
      </c>
    </row>
  </sheetData>
  <sortState ref="A2:O132">
    <sortCondition ref="B2:B13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SCC RMBC Target Determination</vt:lpstr>
      <vt:lpstr>Interpolation</vt:lpstr>
    </vt:vector>
  </TitlesOfParts>
  <Company>Sheffield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Osammor Ogo</dc:creator>
  <cp:lastModifiedBy>ROBINSON Chris</cp:lastModifiedBy>
  <dcterms:created xsi:type="dcterms:W3CDTF">2018-11-15T17:55:02Z</dcterms:created>
  <dcterms:modified xsi:type="dcterms:W3CDTF">2019-01-29T08:55:02Z</dcterms:modified>
</cp:coreProperties>
</file>